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11"/>
  <c r="K4"/>
  <c r="K5"/>
  <c r="K7"/>
  <c r="K10"/>
  <c r="K12"/>
  <c r="K6"/>
  <c r="K8"/>
  <c r="K13" l="1"/>
</calcChain>
</file>

<file path=xl/sharedStrings.xml><?xml version="1.0" encoding="utf-8"?>
<sst xmlns="http://schemas.openxmlformats.org/spreadsheetml/2006/main" count="52" uniqueCount="45">
  <si>
    <t>INVOICE
PRAGATI LOGISTICS,SAMANTA SAHI KHUNTIA LANE,8984191006
GST No:21AGHPB9356M1Z9</t>
  </si>
  <si>
    <t>DD</t>
  </si>
  <si>
    <t>19/4/2024</t>
  </si>
  <si>
    <t>CUTTACK-BASUDEVPUR</t>
  </si>
  <si>
    <t>012</t>
  </si>
  <si>
    <t>23/4/2024</t>
  </si>
  <si>
    <t>CUTTACK-PURI</t>
  </si>
  <si>
    <t>07</t>
  </si>
  <si>
    <t>24/4/2024</t>
  </si>
  <si>
    <t>CUTTACK-MANIJANGA</t>
  </si>
  <si>
    <t>3</t>
  </si>
  <si>
    <t>11/4/2024</t>
  </si>
  <si>
    <t>01</t>
  </si>
  <si>
    <t>15/4/2024</t>
  </si>
  <si>
    <t>2</t>
  </si>
  <si>
    <t>17/4/2024</t>
  </si>
  <si>
    <t>06</t>
  </si>
  <si>
    <t>CUTTACK-BALIGUDA</t>
  </si>
  <si>
    <t>57</t>
  </si>
  <si>
    <t>6</t>
  </si>
  <si>
    <t>29/4/2024</t>
  </si>
  <si>
    <t>19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</si>
  <si>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</si>
  <si>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</si>
  <si>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</si>
  <si>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</si>
  <si>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</si>
  <si>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</si>
  <si>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</si>
  <si>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</si>
  <si>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</si>
  <si>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</si>
  <si>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</si>
  <si>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</si>
  <si>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AKHILESH AGENCIES
Address:KHATA NO 1162 1585 HOLDING NO 69 47 5 907PLOT NO 3477 5081 PRATAP NAGARIBHANPUR, CUTTACK,671230833
GST No:21AGVPS3319P1ZP
</t>
  </si>
  <si>
    <t>PL/MA/01020</t>
  </si>
  <si>
    <t>PL/DO/01540</t>
  </si>
  <si>
    <t>PL/DO/01594</t>
  </si>
  <si>
    <t>PL/DO/00733</t>
  </si>
  <si>
    <t>PL/DO/01009</t>
  </si>
  <si>
    <t>PL/DO/01140</t>
  </si>
  <si>
    <t>PL/MA/01212</t>
  </si>
  <si>
    <t>PL/MA/00845</t>
  </si>
  <si>
    <t>PL/MA/01566</t>
  </si>
  <si>
    <t xml:space="preserve">Bill Date:04/30/2024
Bill #:Inv-3976/24-25
Total Amount:2964.00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</si>
</sst>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3</xdr:col>
      <xdr:colOff>1343025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2924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A13" sqref="A13:J1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5" t="s">
        <v>0</v>
      </c>
      <c r="F1" s="16"/>
      <c r="G1" s="16"/>
      <c r="H1" s="16"/>
      <c r="I1" s="16"/>
      <c r="J1" s="16"/>
      <c r="K1" s="17"/>
    </row>
    <row r="2" spans="1:11" ht="90" customHeight="1">
      <c r="A2" s="20" t="s">
        <v>34</v>
      </c>
      <c r="B2" s="21"/>
      <c r="C2" s="21"/>
      <c r="D2" s="22"/>
      <c r="E2" s="15" t="s">
        <v>44</v>
      </c>
      <c r="F2" s="16"/>
      <c r="G2" s="16"/>
      <c r="H2" s="16"/>
      <c r="I2" s="16"/>
      <c r="J2" s="16"/>
      <c r="K2" s="17"/>
    </row>
    <row r="3" spans="1:11" s="3" customFormat="1">
      <c r="A3" s="7" t="s">
        <v>24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8" t="s">
        <v>30</v>
      </c>
      <c r="H3" s="8" t="s">
        <v>31</v>
      </c>
      <c r="I3" s="6" t="s">
        <v>1</v>
      </c>
      <c r="J3" s="8" t="s">
        <v>32</v>
      </c>
      <c r="K3" s="8" t="s">
        <v>33</v>
      </c>
    </row>
    <row r="4" spans="1:11">
      <c r="A4" s="4">
        <v>1</v>
      </c>
      <c r="B4" s="4" t="s">
        <v>11</v>
      </c>
      <c r="C4" s="4" t="s">
        <v>38</v>
      </c>
      <c r="D4" s="4" t="s">
        <v>6</v>
      </c>
      <c r="E4" s="4" t="s">
        <v>12</v>
      </c>
      <c r="F4" s="4">
        <v>2</v>
      </c>
      <c r="G4" s="5">
        <v>73</v>
      </c>
      <c r="H4" s="5">
        <v>4</v>
      </c>
      <c r="I4" s="5">
        <v>24</v>
      </c>
      <c r="J4" s="5">
        <v>40</v>
      </c>
      <c r="K4" s="5">
        <f t="shared" ref="K4:K12" si="0">F4*G4+H4+I4+J4</f>
        <v>214</v>
      </c>
    </row>
    <row r="5" spans="1:11">
      <c r="A5" s="4">
        <v>2</v>
      </c>
      <c r="B5" s="4" t="s">
        <v>13</v>
      </c>
      <c r="C5" s="4" t="s">
        <v>39</v>
      </c>
      <c r="D5" s="4" t="s">
        <v>6</v>
      </c>
      <c r="E5" s="4" t="s">
        <v>14</v>
      </c>
      <c r="F5" s="4">
        <v>2</v>
      </c>
      <c r="G5" s="5">
        <v>73</v>
      </c>
      <c r="H5" s="5">
        <v>4</v>
      </c>
      <c r="I5" s="5">
        <v>24</v>
      </c>
      <c r="J5" s="5">
        <v>40</v>
      </c>
      <c r="K5" s="5">
        <f t="shared" si="0"/>
        <v>214</v>
      </c>
    </row>
    <row r="6" spans="1:11">
      <c r="A6" s="4">
        <v>3</v>
      </c>
      <c r="B6" s="4" t="s">
        <v>13</v>
      </c>
      <c r="C6" s="4" t="s">
        <v>42</v>
      </c>
      <c r="D6" s="4" t="s">
        <v>3</v>
      </c>
      <c r="E6" s="4" t="s">
        <v>19</v>
      </c>
      <c r="F6" s="4">
        <v>8</v>
      </c>
      <c r="G6" s="5">
        <v>77</v>
      </c>
      <c r="H6" s="5">
        <v>16</v>
      </c>
      <c r="I6" s="5">
        <v>96</v>
      </c>
      <c r="J6" s="5">
        <v>40</v>
      </c>
      <c r="K6" s="5">
        <f t="shared" si="0"/>
        <v>768</v>
      </c>
    </row>
    <row r="7" spans="1:11">
      <c r="A7" s="4">
        <v>4</v>
      </c>
      <c r="B7" s="4" t="s">
        <v>15</v>
      </c>
      <c r="C7" s="4" t="s">
        <v>40</v>
      </c>
      <c r="D7" s="4" t="s">
        <v>6</v>
      </c>
      <c r="E7" s="4" t="s">
        <v>16</v>
      </c>
      <c r="F7" s="4">
        <v>3</v>
      </c>
      <c r="G7" s="5">
        <v>73</v>
      </c>
      <c r="H7" s="5">
        <v>6</v>
      </c>
      <c r="I7" s="5">
        <v>36</v>
      </c>
      <c r="J7" s="5">
        <v>40</v>
      </c>
      <c r="K7" s="5">
        <f t="shared" si="0"/>
        <v>301</v>
      </c>
    </row>
    <row r="8" spans="1:11">
      <c r="A8" s="4">
        <v>5</v>
      </c>
      <c r="B8" s="4" t="s">
        <v>2</v>
      </c>
      <c r="C8" s="4" t="s">
        <v>35</v>
      </c>
      <c r="D8" s="4" t="s">
        <v>3</v>
      </c>
      <c r="E8" s="4" t="s">
        <v>4</v>
      </c>
      <c r="F8" s="4">
        <v>1</v>
      </c>
      <c r="G8" s="5">
        <v>77</v>
      </c>
      <c r="H8" s="5">
        <v>2</v>
      </c>
      <c r="I8" s="5">
        <v>12</v>
      </c>
      <c r="J8" s="5">
        <v>40</v>
      </c>
      <c r="K8" s="5">
        <f t="shared" si="0"/>
        <v>131</v>
      </c>
    </row>
    <row r="9" spans="1:11">
      <c r="A9" s="4">
        <v>6</v>
      </c>
      <c r="B9" s="4" t="s">
        <v>5</v>
      </c>
      <c r="C9" s="4" t="s">
        <v>36</v>
      </c>
      <c r="D9" s="4" t="s">
        <v>6</v>
      </c>
      <c r="E9" s="4" t="s">
        <v>7</v>
      </c>
      <c r="F9" s="4">
        <v>1</v>
      </c>
      <c r="G9" s="5">
        <v>73</v>
      </c>
      <c r="H9" s="5">
        <v>2</v>
      </c>
      <c r="I9" s="5">
        <v>12</v>
      </c>
      <c r="J9" s="5">
        <v>40</v>
      </c>
      <c r="K9" s="5">
        <f t="shared" si="0"/>
        <v>127</v>
      </c>
    </row>
    <row r="10" spans="1:11">
      <c r="A10" s="4">
        <v>7</v>
      </c>
      <c r="B10" s="4" t="s">
        <v>5</v>
      </c>
      <c r="C10" s="4" t="s">
        <v>41</v>
      </c>
      <c r="D10" s="4" t="s">
        <v>17</v>
      </c>
      <c r="E10" s="4" t="s">
        <v>18</v>
      </c>
      <c r="F10" s="4">
        <v>1</v>
      </c>
      <c r="G10" s="5">
        <v>90</v>
      </c>
      <c r="H10" s="5">
        <v>2</v>
      </c>
      <c r="I10" s="5">
        <v>12</v>
      </c>
      <c r="J10" s="5">
        <v>40</v>
      </c>
      <c r="K10" s="5">
        <f t="shared" si="0"/>
        <v>144</v>
      </c>
    </row>
    <row r="11" spans="1:11">
      <c r="A11" s="4">
        <v>8</v>
      </c>
      <c r="B11" s="4" t="s">
        <v>8</v>
      </c>
      <c r="C11" s="4" t="s">
        <v>37</v>
      </c>
      <c r="D11" s="4" t="s">
        <v>9</v>
      </c>
      <c r="E11" s="4" t="s">
        <v>10</v>
      </c>
      <c r="F11" s="4">
        <v>4</v>
      </c>
      <c r="G11" s="5">
        <v>73</v>
      </c>
      <c r="H11" s="5">
        <v>8</v>
      </c>
      <c r="I11" s="5">
        <v>48</v>
      </c>
      <c r="J11" s="5">
        <v>40</v>
      </c>
      <c r="K11" s="5">
        <f t="shared" si="0"/>
        <v>388</v>
      </c>
    </row>
    <row r="12" spans="1:11">
      <c r="A12" s="4">
        <v>9</v>
      </c>
      <c r="B12" s="4" t="s">
        <v>20</v>
      </c>
      <c r="C12" s="4" t="s">
        <v>43</v>
      </c>
      <c r="D12" s="4" t="s">
        <v>3</v>
      </c>
      <c r="E12" s="4" t="s">
        <v>21</v>
      </c>
      <c r="F12" s="4">
        <v>7</v>
      </c>
      <c r="G12" s="5">
        <v>77</v>
      </c>
      <c r="H12" s="5">
        <v>14</v>
      </c>
      <c r="I12" s="5">
        <v>84</v>
      </c>
      <c r="J12" s="5">
        <v>40</v>
      </c>
      <c r="K12" s="5">
        <f t="shared" si="0"/>
        <v>677</v>
      </c>
    </row>
    <row r="13" spans="1:11" s="3" customFormat="1">
      <c r="A13" s="9"/>
      <c r="B13" s="10"/>
      <c r="C13" s="10"/>
      <c r="D13" s="10"/>
      <c r="E13" s="10"/>
      <c r="F13" s="10"/>
      <c r="G13" s="11"/>
      <c r="H13" s="11"/>
      <c r="I13" s="11"/>
      <c r="J13" s="12"/>
      <c r="K13" s="6">
        <f>SUM(K4:K12)</f>
        <v>2964</v>
      </c>
    </row>
    <row r="14" spans="1:11" s="3" customFormat="1" ht="30" customHeight="1">
      <c r="A14" s="13" t="s">
        <v>22</v>
      </c>
      <c r="B14" s="13"/>
      <c r="C14" s="13"/>
      <c r="D14" s="13"/>
      <c r="E14" s="13"/>
      <c r="F14" s="13"/>
      <c r="G14" s="14"/>
      <c r="H14" s="14"/>
      <c r="I14" s="14"/>
      <c r="J14" s="14"/>
      <c r="K14" s="14"/>
    </row>
    <row r="15" spans="1:11" s="3" customFormat="1" ht="30" customHeight="1">
      <c r="A15" s="13" t="s">
        <v>23</v>
      </c>
      <c r="B15" s="13"/>
      <c r="C15" s="13"/>
      <c r="D15" s="13"/>
      <c r="E15" s="13"/>
      <c r="F15" s="13"/>
      <c r="G15" s="14"/>
      <c r="H15" s="14"/>
      <c r="I15" s="14"/>
      <c r="J15" s="14"/>
      <c r="K15" s="14"/>
    </row>
  </sheetData>
  <sortState ref="B4:K13">
    <sortCondition ref="B3"/>
  </sortState>
  <mergeCells count="7">
    <mergeCell ref="A13:J13"/>
    <mergeCell ref="A14:K14"/>
    <mergeCell ref="A15:K15"/>
    <mergeCell ref="E1:K1"/>
    <mergeCell ref="E2:K2"/>
    <mergeCell ref="A1:D1"/>
    <mergeCell ref="A2:D2"/>
  </mergeCells>
  <conditionalFormatting sqref="C1:C1048576">
    <cfRule type="duplicateValues" dxfId="0" priority="1"/>
  </conditionalFormatting>
  <pageMargins left="0.4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2024-05-13T06:06:34Z</cp:lastPrinted>
  <dcterms:created xsi:type="dcterms:W3CDTF">2024-05-09T07:28:31Z</dcterms:created>
  <dcterms:modified xsi:type="dcterms:W3CDTF">2024-05-17T07:38:26Z</dcterms:modified>
</cp:coreProperties>
</file>