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6" i="1"/>
  <c r="L14"/>
  <c r="L5"/>
  <c r="L7"/>
  <c r="L8"/>
  <c r="L9"/>
  <c r="L10"/>
  <c r="L12"/>
  <c r="L13"/>
  <c r="L6"/>
  <c r="L4"/>
  <c r="L11"/>
  <c r="L15"/>
</calcChain>
</file>

<file path=xl/sharedStrings.xml><?xml version="1.0" encoding="utf-8"?>
<sst xmlns="http://schemas.openxmlformats.org/spreadsheetml/2006/main" count="78" uniqueCount="60">
  <si>
    <t>INVOICE
PRAGATI LOGISTICS,SAMANTA SAHI KHUNTIA LANE,8984191006
GST No:21AGHPB9356M1Z9</t>
  </si>
  <si>
    <t>30/7/2025</t>
  </si>
  <si>
    <t>129</t>
  </si>
  <si>
    <t>29/7/2025</t>
  </si>
  <si>
    <t>1574</t>
  </si>
  <si>
    <t>04/7/2025</t>
  </si>
  <si>
    <t>113</t>
  </si>
  <si>
    <t>10/7/2025</t>
  </si>
  <si>
    <t>186</t>
  </si>
  <si>
    <t>11/7/2025</t>
  </si>
  <si>
    <t>107</t>
  </si>
  <si>
    <t>12/7/2025</t>
  </si>
  <si>
    <t>118</t>
  </si>
  <si>
    <t>16/7/2025</t>
  </si>
  <si>
    <t>120</t>
  </si>
  <si>
    <t>18/7/2025</t>
  </si>
  <si>
    <t>5075</t>
  </si>
  <si>
    <t>25/7/2025</t>
  </si>
  <si>
    <t>205</t>
  </si>
  <si>
    <t>09/7/2025</t>
  </si>
  <si>
    <t>098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</si>
  <si>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</si>
  <si>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</si>
  <si>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DO/06527</t>
  </si>
  <si>
    <t>DO/06429</t>
  </si>
  <si>
    <t>DO/05423</t>
  </si>
  <si>
    <t>DO/05635</t>
  </si>
  <si>
    <t>DO/05675</t>
  </si>
  <si>
    <t>DO/05699</t>
  </si>
  <si>
    <t>DO/05920</t>
  </si>
  <si>
    <t>DO/05972</t>
  </si>
  <si>
    <t>DO/06287</t>
  </si>
  <si>
    <t>MA/03642</t>
  </si>
  <si>
    <t>MA/03280</t>
  </si>
  <si>
    <t>MA/03860</t>
  </si>
  <si>
    <t>02/7/2025</t>
  </si>
  <si>
    <t>090</t>
  </si>
  <si>
    <t>195</t>
  </si>
  <si>
    <t>(RUPEES TWO THOUSAND ONE HUNDRED FOURTY SEVEN ONLY)</t>
  </si>
  <si>
    <t>BERHAMPUR</t>
  </si>
  <si>
    <t>RAHAMA</t>
  </si>
  <si>
    <t>BASUDEVPUR</t>
  </si>
  <si>
    <t>PURI</t>
  </si>
  <si>
    <t>SALIPUR</t>
  </si>
  <si>
    <t>BHADRAK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</si>
  <si>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</si>
  <si>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</si>
  <si>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</si>
  <si>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</si>
  <si>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</si>
  <si>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</si>
  <si>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</si>
  <si>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</si>
  <si>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</si>
  <si>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</si>
  <si>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</si>
  <si>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</si>
  <si>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</si>
  <si>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AKHILESH AGENCIES
Address:KHATA NO 1162 1585 HOLDING NO 69 47 5 907PLOT NO 3477 5081 PRATAP NAGARIBHANPUR, CUTTACK,6712308330
GST No:21AGVPS3319P1ZP
</t>
  </si>
  <si>
    <t>Bill Date:31/07/2025
Bill NO : 11443
Total Amount : 2147.00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</si>
</sst>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7</xdr:col>
      <xdr:colOff>333375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8957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28515625" style="2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1"/>
      <c r="K1" s="21"/>
      <c r="L1" s="21"/>
    </row>
    <row r="2" spans="1:12" ht="78.75" customHeight="1">
      <c r="A2" s="22" t="s">
        <v>58</v>
      </c>
      <c r="B2" s="23"/>
      <c r="C2" s="23"/>
      <c r="D2" s="23"/>
      <c r="E2" s="23"/>
      <c r="F2" s="23"/>
      <c r="G2" s="23"/>
      <c r="H2" s="24"/>
      <c r="I2" s="20" t="s">
        <v>59</v>
      </c>
      <c r="J2" s="21"/>
      <c r="K2" s="21"/>
      <c r="L2" s="21"/>
    </row>
    <row r="3" spans="1:12" s="3" customFormat="1">
      <c r="A3" s="15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16" t="s">
        <v>53</v>
      </c>
      <c r="I3" s="16" t="s">
        <v>54</v>
      </c>
      <c r="J3" s="16" t="s">
        <v>55</v>
      </c>
      <c r="K3" s="16" t="s">
        <v>56</v>
      </c>
      <c r="L3" s="16" t="s">
        <v>57</v>
      </c>
    </row>
    <row r="4" spans="1:12">
      <c r="A4" s="4">
        <v>1</v>
      </c>
      <c r="B4" s="9" t="s">
        <v>35</v>
      </c>
      <c r="C4" s="10" t="s">
        <v>33</v>
      </c>
      <c r="D4" s="10" t="s">
        <v>45</v>
      </c>
      <c r="E4" s="10" t="s">
        <v>39</v>
      </c>
      <c r="F4" s="9" t="s">
        <v>36</v>
      </c>
      <c r="G4" s="9">
        <v>1</v>
      </c>
      <c r="H4" s="5">
        <v>76</v>
      </c>
      <c r="I4" s="5">
        <v>2</v>
      </c>
      <c r="J4" s="5">
        <v>12</v>
      </c>
      <c r="K4" s="5">
        <v>40</v>
      </c>
      <c r="L4" s="5">
        <f>G4*H4+I4+J4+K4</f>
        <v>130</v>
      </c>
    </row>
    <row r="5" spans="1:12">
      <c r="A5" s="4">
        <v>2</v>
      </c>
      <c r="B5" s="4" t="s">
        <v>5</v>
      </c>
      <c r="C5" s="4" t="s">
        <v>25</v>
      </c>
      <c r="D5" s="10" t="s">
        <v>45</v>
      </c>
      <c r="E5" s="4" t="s">
        <v>40</v>
      </c>
      <c r="F5" s="4" t="s">
        <v>6</v>
      </c>
      <c r="G5" s="4">
        <v>3</v>
      </c>
      <c r="H5" s="5">
        <v>73</v>
      </c>
      <c r="I5" s="5">
        <v>6</v>
      </c>
      <c r="J5" s="5">
        <v>36</v>
      </c>
      <c r="K5" s="5">
        <v>40</v>
      </c>
      <c r="L5" s="5">
        <f>G5*H5+I5+J5+K5</f>
        <v>301</v>
      </c>
    </row>
    <row r="6" spans="1:12">
      <c r="A6" s="4">
        <v>3</v>
      </c>
      <c r="B6" s="4" t="s">
        <v>19</v>
      </c>
      <c r="C6" s="4" t="s">
        <v>32</v>
      </c>
      <c r="D6" s="10" t="s">
        <v>45</v>
      </c>
      <c r="E6" s="4" t="s">
        <v>41</v>
      </c>
      <c r="F6" s="4" t="s">
        <v>20</v>
      </c>
      <c r="G6" s="4">
        <v>2</v>
      </c>
      <c r="H6" s="5">
        <v>77</v>
      </c>
      <c r="I6" s="5">
        <v>4</v>
      </c>
      <c r="J6" s="5">
        <v>24</v>
      </c>
      <c r="K6" s="5">
        <v>40</v>
      </c>
      <c r="L6" s="5">
        <f>G6*H6+I6+J6+K6</f>
        <v>222</v>
      </c>
    </row>
    <row r="7" spans="1:12">
      <c r="A7" s="4">
        <v>4</v>
      </c>
      <c r="B7" s="4" t="s">
        <v>7</v>
      </c>
      <c r="C7" s="4" t="s">
        <v>26</v>
      </c>
      <c r="D7" s="10" t="s">
        <v>45</v>
      </c>
      <c r="E7" s="4" t="s">
        <v>42</v>
      </c>
      <c r="F7" s="4" t="s">
        <v>8</v>
      </c>
      <c r="G7" s="4">
        <v>1</v>
      </c>
      <c r="H7" s="5">
        <v>73</v>
      </c>
      <c r="I7" s="5">
        <v>2</v>
      </c>
      <c r="J7" s="5">
        <v>12</v>
      </c>
      <c r="K7" s="5">
        <v>40</v>
      </c>
      <c r="L7" s="5">
        <f>G7*H7+I7+J7+K7</f>
        <v>127</v>
      </c>
    </row>
    <row r="8" spans="1:12">
      <c r="A8" s="4">
        <v>5</v>
      </c>
      <c r="B8" s="4" t="s">
        <v>9</v>
      </c>
      <c r="C8" s="4" t="s">
        <v>27</v>
      </c>
      <c r="D8" s="10" t="s">
        <v>45</v>
      </c>
      <c r="E8" s="4" t="s">
        <v>43</v>
      </c>
      <c r="F8" s="4" t="s">
        <v>10</v>
      </c>
      <c r="G8" s="4">
        <v>1</v>
      </c>
      <c r="H8" s="5">
        <v>73</v>
      </c>
      <c r="I8" s="5">
        <v>2</v>
      </c>
      <c r="J8" s="5">
        <v>12</v>
      </c>
      <c r="K8" s="5">
        <v>40</v>
      </c>
      <c r="L8" s="5">
        <f>G8*H8+I8+J8+K8</f>
        <v>127</v>
      </c>
    </row>
    <row r="9" spans="1:12">
      <c r="A9" s="4">
        <v>6</v>
      </c>
      <c r="B9" s="4" t="s">
        <v>11</v>
      </c>
      <c r="C9" s="4" t="s">
        <v>28</v>
      </c>
      <c r="D9" s="10" t="s">
        <v>45</v>
      </c>
      <c r="E9" s="4" t="s">
        <v>40</v>
      </c>
      <c r="F9" s="4" t="s">
        <v>12</v>
      </c>
      <c r="G9" s="4">
        <v>1</v>
      </c>
      <c r="H9" s="5">
        <v>73</v>
      </c>
      <c r="I9" s="5">
        <v>2</v>
      </c>
      <c r="J9" s="5">
        <v>12</v>
      </c>
      <c r="K9" s="5">
        <v>40</v>
      </c>
      <c r="L9" s="5">
        <f>G9*H9+I9+J9+K9</f>
        <v>127</v>
      </c>
    </row>
    <row r="10" spans="1:12">
      <c r="A10" s="4">
        <v>7</v>
      </c>
      <c r="B10" s="4" t="s">
        <v>13</v>
      </c>
      <c r="C10" s="4" t="s">
        <v>29</v>
      </c>
      <c r="D10" s="10" t="s">
        <v>45</v>
      </c>
      <c r="E10" s="4" t="s">
        <v>40</v>
      </c>
      <c r="F10" s="4" t="s">
        <v>14</v>
      </c>
      <c r="G10" s="4">
        <v>1</v>
      </c>
      <c r="H10" s="5">
        <v>73</v>
      </c>
      <c r="I10" s="5">
        <v>2</v>
      </c>
      <c r="J10" s="5">
        <v>12</v>
      </c>
      <c r="K10" s="5">
        <v>40</v>
      </c>
      <c r="L10" s="5">
        <f>G10*H10+I10+J10+K10</f>
        <v>127</v>
      </c>
    </row>
    <row r="11" spans="1:12">
      <c r="A11" s="4">
        <v>8</v>
      </c>
      <c r="B11" s="9" t="s">
        <v>13</v>
      </c>
      <c r="C11" s="10" t="s">
        <v>34</v>
      </c>
      <c r="D11" s="10" t="s">
        <v>45</v>
      </c>
      <c r="E11" s="9" t="s">
        <v>44</v>
      </c>
      <c r="F11" s="9" t="s">
        <v>37</v>
      </c>
      <c r="G11" s="9">
        <v>1</v>
      </c>
      <c r="H11" s="5">
        <v>76</v>
      </c>
      <c r="I11" s="5">
        <v>2</v>
      </c>
      <c r="J11" s="5">
        <v>12</v>
      </c>
      <c r="K11" s="5">
        <v>40</v>
      </c>
      <c r="L11" s="5">
        <f>G11*H11+I11+J11+K11</f>
        <v>130</v>
      </c>
    </row>
    <row r="12" spans="1:12">
      <c r="A12" s="4">
        <v>9</v>
      </c>
      <c r="B12" s="4" t="s">
        <v>15</v>
      </c>
      <c r="C12" s="4" t="s">
        <v>30</v>
      </c>
      <c r="D12" s="10" t="s">
        <v>45</v>
      </c>
      <c r="E12" s="4" t="s">
        <v>42</v>
      </c>
      <c r="F12" s="4" t="s">
        <v>16</v>
      </c>
      <c r="G12" s="4">
        <v>2</v>
      </c>
      <c r="H12" s="5">
        <v>73</v>
      </c>
      <c r="I12" s="5">
        <v>4</v>
      </c>
      <c r="J12" s="5">
        <v>24</v>
      </c>
      <c r="K12" s="5">
        <v>40</v>
      </c>
      <c r="L12" s="5">
        <f>G12*H12+I12+J12+K12</f>
        <v>214</v>
      </c>
    </row>
    <row r="13" spans="1:12">
      <c r="A13" s="4">
        <v>10</v>
      </c>
      <c r="B13" s="4" t="s">
        <v>17</v>
      </c>
      <c r="C13" s="4" t="s">
        <v>31</v>
      </c>
      <c r="D13" s="10" t="s">
        <v>45</v>
      </c>
      <c r="E13" s="4" t="s">
        <v>42</v>
      </c>
      <c r="F13" s="4" t="s">
        <v>18</v>
      </c>
      <c r="G13" s="4">
        <v>1</v>
      </c>
      <c r="H13" s="5">
        <v>73</v>
      </c>
      <c r="I13" s="5">
        <v>2</v>
      </c>
      <c r="J13" s="5">
        <v>12</v>
      </c>
      <c r="K13" s="5">
        <v>40</v>
      </c>
      <c r="L13" s="5">
        <f>G13*H13+I13+J13+K13</f>
        <v>127</v>
      </c>
    </row>
    <row r="14" spans="1:12">
      <c r="A14" s="4">
        <v>11</v>
      </c>
      <c r="B14" s="4" t="s">
        <v>3</v>
      </c>
      <c r="C14" s="4" t="s">
        <v>24</v>
      </c>
      <c r="D14" s="10" t="s">
        <v>45</v>
      </c>
      <c r="E14" s="4" t="s">
        <v>42</v>
      </c>
      <c r="F14" s="4" t="s">
        <v>4</v>
      </c>
      <c r="G14" s="4">
        <v>1</v>
      </c>
      <c r="H14" s="5">
        <v>73</v>
      </c>
      <c r="I14" s="5">
        <v>2</v>
      </c>
      <c r="J14" s="5">
        <v>12</v>
      </c>
      <c r="K14" s="5">
        <v>40</v>
      </c>
      <c r="L14" s="5">
        <f>G14*H14+I14+J14+K14</f>
        <v>127</v>
      </c>
    </row>
    <row r="15" spans="1:12">
      <c r="A15" s="4">
        <v>12</v>
      </c>
      <c r="B15" s="4" t="s">
        <v>1</v>
      </c>
      <c r="C15" s="4" t="s">
        <v>23</v>
      </c>
      <c r="D15" s="10" t="s">
        <v>45</v>
      </c>
      <c r="E15" s="4" t="s">
        <v>40</v>
      </c>
      <c r="F15" s="4" t="s">
        <v>2</v>
      </c>
      <c r="G15" s="4">
        <v>4</v>
      </c>
      <c r="H15" s="5">
        <v>73</v>
      </c>
      <c r="I15" s="5">
        <v>8</v>
      </c>
      <c r="J15" s="5">
        <v>48</v>
      </c>
      <c r="K15" s="5">
        <v>40</v>
      </c>
      <c r="L15" s="5">
        <f>G15*H15+I15+J15+K15</f>
        <v>388</v>
      </c>
    </row>
    <row r="16" spans="1:12" s="3" customFormat="1">
      <c r="A16" s="11" t="s">
        <v>38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6">
        <f>SUM(L4:L15)</f>
        <v>2147</v>
      </c>
    </row>
    <row r="17" spans="1:12" s="3" customFormat="1" ht="30" customHeight="1">
      <c r="A17" s="7" t="s">
        <v>21</v>
      </c>
      <c r="B17" s="7"/>
      <c r="C17" s="7"/>
      <c r="D17" s="7"/>
      <c r="E17" s="7"/>
      <c r="F17" s="7"/>
      <c r="G17" s="7"/>
      <c r="H17" s="8"/>
      <c r="I17" s="8"/>
      <c r="J17" s="8"/>
      <c r="K17" s="8"/>
      <c r="L17" s="8"/>
    </row>
    <row r="18" spans="1:12" s="3" customFormat="1" ht="30" customHeight="1">
      <c r="A18" s="7" t="s">
        <v>22</v>
      </c>
      <c r="B18" s="7"/>
      <c r="C18" s="7"/>
      <c r="D18" s="7"/>
      <c r="E18" s="7"/>
      <c r="F18" s="7"/>
      <c r="G18" s="7"/>
      <c r="H18" s="8"/>
      <c r="I18" s="8"/>
      <c r="J18" s="8"/>
      <c r="K18" s="8"/>
      <c r="L18" s="8"/>
    </row>
  </sheetData>
  <sortState ref="B4:K15">
    <sortCondition ref="B3"/>
  </sortState>
  <mergeCells count="7">
    <mergeCell ref="A16:K16"/>
    <mergeCell ref="A17:L17"/>
    <mergeCell ref="A18:L18"/>
    <mergeCell ref="I1:L1"/>
    <mergeCell ref="I2:L2"/>
    <mergeCell ref="A1:H1"/>
    <mergeCell ref="A2:H2"/>
  </mergeCells>
  <conditionalFormatting sqref="C3:C1048576">
    <cfRule type="duplicateValues" dxfId="0" priority="1"/>
  </conditionalFormatting>
  <pageMargins left="0.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2025-08-07T10:03:56Z</cp:lastPrinted>
  <dcterms:created xsi:type="dcterms:W3CDTF">2025-08-07T10:04:14Z</dcterms:created>
  <dcterms:modified xsi:type="dcterms:W3CDTF">2025-08-07T10:04:14Z</dcterms:modified>
</cp:coreProperties>
</file>