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1" i="1"/>
  <c r="K8"/>
  <c r="K5"/>
  <c r="K6"/>
  <c r="K7"/>
  <c r="K4"/>
  <c r="I5"/>
  <c r="I6"/>
  <c r="I7"/>
  <c r="I4"/>
</calcChain>
</file>

<file path=xl/sharedStrings.xml><?xml version="1.0" encoding="utf-8"?>
<sst xmlns="http://schemas.openxmlformats.org/spreadsheetml/2006/main" count="37" uniqueCount="32">
  <si>
    <t>INVOICE
PRAGATI LOGISTICS,SAMANTA SAHI KHUNTIA LANE,8984191006
GST No:21AGHPB9356M1Z9</t>
  </si>
  <si>
    <t>01/8/2024</t>
  </si>
  <si>
    <t>102</t>
  </si>
  <si>
    <t>101</t>
  </si>
  <si>
    <t>98</t>
  </si>
  <si>
    <t>29/8/2024</t>
  </si>
  <si>
    <t>116</t>
  </si>
  <si>
    <t>Thanking you for your business.
PRAGATI LOGISTICS</t>
  </si>
  <si>
    <t>PHULBANI</t>
  </si>
  <si>
    <t>JATNI</t>
  </si>
  <si>
    <t>KHURDA</t>
  </si>
  <si>
    <t>CHARAMPA</t>
  </si>
  <si>
    <t>BBSR</t>
  </si>
  <si>
    <t>PL/BH/04560</t>
  </si>
  <si>
    <t>PL/BH/04556</t>
  </si>
  <si>
    <t>PL/BH/04559</t>
  </si>
  <si>
    <t>PL/BH/05530</t>
  </si>
  <si>
    <t>SL</t>
  </si>
  <si>
    <t>DATE</t>
  </si>
  <si>
    <t>LR NO</t>
  </si>
  <si>
    <t>INV NO</t>
  </si>
  <si>
    <t>CASE</t>
  </si>
  <si>
    <t>RATE</t>
  </si>
  <si>
    <t>HML</t>
  </si>
  <si>
    <t>LR CH.</t>
  </si>
  <si>
    <t>AMT.</t>
  </si>
  <si>
    <t>FROM</t>
  </si>
  <si>
    <t>TO</t>
  </si>
  <si>
    <t xml:space="preserve">AMBIKA AGARBATI AND AROMA INDUSTRIES
Address:Ranjeeta Woods Work 40/H/B,Sec- A, Zone- D Mancheswar Industrial Estate,Rasulgarh-751010 ODISHA,9438336326
GST No:21AAACA7483L1ZM
</t>
  </si>
  <si>
    <t>Bill Date:31/08/2024
Bill NO : 18552
Total Amount:2323.00</t>
  </si>
  <si>
    <t>(RUPEES TWENTY THREE THOUSAND THREE HUNDRED TWENTY THREE ONLY)</t>
  </si>
  <si>
    <t>Kindly, verify &amp; confirm within 7 days, else GST will be filed by 20th Sept,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</si>
</sst>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6</xdr:col>
      <xdr:colOff>257175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8575"/>
          <a:ext cx="360045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T15" sqref="T15"/>
    </sheetView>
  </sheetViews>
  <sheetFormatPr defaultRowHeight="15"/>
  <cols>
    <col min="1" max="1" width="3.85546875" style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1.28515625" style="1" bestFit="1" customWidth="1"/>
    <col min="6" max="6" width="7.5703125" style="1" bestFit="1" customWidth="1"/>
    <col min="7" max="7" width="5.42578125" style="1" bestFit="1" customWidth="1"/>
    <col min="8" max="8" width="7.85546875" style="2" customWidth="1"/>
    <col min="9" max="9" width="6.7109375" style="2" customWidth="1"/>
    <col min="10" max="10" width="7.7109375" style="2" customWidth="1"/>
    <col min="11" max="11" width="9.14062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96.75" customHeight="1">
      <c r="A2" s="22" t="s">
        <v>28</v>
      </c>
      <c r="B2" s="23"/>
      <c r="C2" s="23"/>
      <c r="D2" s="23"/>
      <c r="E2" s="23"/>
      <c r="F2" s="23"/>
      <c r="G2" s="24"/>
      <c r="H2" s="20" t="s">
        <v>29</v>
      </c>
      <c r="I2" s="20"/>
      <c r="J2" s="20"/>
      <c r="K2" s="20"/>
    </row>
    <row r="3" spans="1:11" s="21" customFormat="1">
      <c r="A3" s="8" t="s">
        <v>17</v>
      </c>
      <c r="B3" s="8" t="s">
        <v>18</v>
      </c>
      <c r="C3" s="8" t="s">
        <v>19</v>
      </c>
      <c r="D3" s="8" t="s">
        <v>26</v>
      </c>
      <c r="E3" s="21" t="s">
        <v>27</v>
      </c>
      <c r="F3" s="8" t="s">
        <v>20</v>
      </c>
      <c r="G3" s="8" t="s">
        <v>21</v>
      </c>
      <c r="H3" s="9" t="s">
        <v>22</v>
      </c>
      <c r="I3" s="9" t="s">
        <v>23</v>
      </c>
      <c r="J3" s="9" t="s">
        <v>24</v>
      </c>
      <c r="K3" s="9" t="s">
        <v>25</v>
      </c>
    </row>
    <row r="4" spans="1:11">
      <c r="A4" s="25">
        <v>1</v>
      </c>
      <c r="B4" s="4" t="s">
        <v>1</v>
      </c>
      <c r="C4" s="4" t="s">
        <v>13</v>
      </c>
      <c r="D4" s="7" t="s">
        <v>12</v>
      </c>
      <c r="E4" s="4" t="s">
        <v>8</v>
      </c>
      <c r="F4" s="4" t="s">
        <v>2</v>
      </c>
      <c r="G4" s="4">
        <v>14</v>
      </c>
      <c r="H4" s="6">
        <v>85</v>
      </c>
      <c r="I4" s="6">
        <f>G4*2</f>
        <v>28</v>
      </c>
      <c r="J4" s="6">
        <v>25</v>
      </c>
      <c r="K4" s="6">
        <f>G4*H4+I4+J4</f>
        <v>1243</v>
      </c>
    </row>
    <row r="5" spans="1:11">
      <c r="A5" s="25">
        <v>2</v>
      </c>
      <c r="B5" s="4" t="s">
        <v>1</v>
      </c>
      <c r="C5" s="4" t="s">
        <v>14</v>
      </c>
      <c r="D5" s="7" t="s">
        <v>12</v>
      </c>
      <c r="E5" s="4" t="s">
        <v>9</v>
      </c>
      <c r="F5" s="4" t="s">
        <v>3</v>
      </c>
      <c r="G5" s="4">
        <v>6</v>
      </c>
      <c r="H5" s="10">
        <v>60</v>
      </c>
      <c r="I5" s="6">
        <f t="shared" ref="I5:I7" si="0">G5*2</f>
        <v>12</v>
      </c>
      <c r="J5" s="6">
        <v>25</v>
      </c>
      <c r="K5" s="6">
        <f t="shared" ref="K5:K7" si="1">G5*H5+I5+J5</f>
        <v>397</v>
      </c>
    </row>
    <row r="6" spans="1:11">
      <c r="A6" s="25">
        <v>3</v>
      </c>
      <c r="B6" s="4" t="s">
        <v>1</v>
      </c>
      <c r="C6" s="4" t="s">
        <v>15</v>
      </c>
      <c r="D6" s="7" t="s">
        <v>12</v>
      </c>
      <c r="E6" s="4" t="s">
        <v>10</v>
      </c>
      <c r="F6" s="4" t="s">
        <v>4</v>
      </c>
      <c r="G6" s="4">
        <v>4</v>
      </c>
      <c r="H6" s="6">
        <v>60</v>
      </c>
      <c r="I6" s="6">
        <f t="shared" si="0"/>
        <v>8</v>
      </c>
      <c r="J6" s="6">
        <v>25</v>
      </c>
      <c r="K6" s="6">
        <f t="shared" si="1"/>
        <v>273</v>
      </c>
    </row>
    <row r="7" spans="1:11">
      <c r="A7" s="25">
        <v>4</v>
      </c>
      <c r="B7" s="4" t="s">
        <v>5</v>
      </c>
      <c r="C7" s="4" t="s">
        <v>16</v>
      </c>
      <c r="D7" s="7" t="s">
        <v>12</v>
      </c>
      <c r="E7" s="4" t="s">
        <v>11</v>
      </c>
      <c r="F7" s="4" t="s">
        <v>6</v>
      </c>
      <c r="G7" s="4">
        <v>5</v>
      </c>
      <c r="H7" s="6">
        <v>75</v>
      </c>
      <c r="I7" s="6">
        <f t="shared" si="0"/>
        <v>10</v>
      </c>
      <c r="J7" s="6">
        <v>25</v>
      </c>
      <c r="K7" s="6">
        <f t="shared" si="1"/>
        <v>410</v>
      </c>
    </row>
    <row r="8" spans="1:11" s="3" customFormat="1">
      <c r="A8" s="11" t="s">
        <v>30</v>
      </c>
      <c r="B8" s="12"/>
      <c r="C8" s="12"/>
      <c r="D8" s="12"/>
      <c r="E8" s="12"/>
      <c r="F8" s="12"/>
      <c r="G8" s="12"/>
      <c r="H8" s="13"/>
      <c r="I8" s="13"/>
      <c r="J8" s="14"/>
      <c r="K8" s="5">
        <f>SUM(K4:K7)</f>
        <v>2323</v>
      </c>
    </row>
    <row r="9" spans="1:11" s="3" customFormat="1" ht="30" customHeight="1">
      <c r="A9" s="15" t="s">
        <v>31</v>
      </c>
      <c r="B9" s="15"/>
      <c r="C9" s="15"/>
      <c r="D9" s="15"/>
      <c r="E9" s="15"/>
      <c r="F9" s="15"/>
      <c r="G9" s="15"/>
      <c r="H9" s="16"/>
      <c r="I9" s="16"/>
      <c r="J9" s="16"/>
      <c r="K9" s="16"/>
    </row>
    <row r="10" spans="1:11" s="3" customFormat="1" ht="30" customHeight="1">
      <c r="A10" s="15" t="s">
        <v>7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</row>
    <row r="11" spans="1:11">
      <c r="G11" s="25">
        <f>SUM(G4:G7)</f>
        <v>29</v>
      </c>
    </row>
  </sheetData>
  <mergeCells count="7">
    <mergeCell ref="A8:J8"/>
    <mergeCell ref="A9:K9"/>
    <mergeCell ref="A10:K10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51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2024-09-14T13:59:43Z</cp:lastPrinted>
  <dcterms:created xsi:type="dcterms:W3CDTF">2024-09-10T05:29:00Z</dcterms:created>
  <dcterms:modified xsi:type="dcterms:W3CDTF">2024-09-14T14:03:23Z</dcterms:modified>
</cp:coreProperties>
</file>