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16" i="1" l="1"/>
  <c r="J14" i="1"/>
  <c r="J13" i="1"/>
  <c r="J12" i="1"/>
  <c r="J11" i="1"/>
  <c r="J10" i="1"/>
  <c r="J9" i="1"/>
  <c r="J8" i="1"/>
  <c r="J7" i="1"/>
  <c r="J6" i="1"/>
  <c r="J5" i="1"/>
  <c r="J4" i="1"/>
  <c r="J15" i="1" l="1"/>
</calcChain>
</file>

<file path=xl/sharedStrings.xml><?xml version="1.0" encoding="utf-8"?>
<sst xmlns="http://schemas.openxmlformats.org/spreadsheetml/2006/main" count="72" uniqueCount="58">
  <si>
    <t>DATE</t>
  </si>
  <si>
    <t>CASE</t>
  </si>
  <si>
    <t>RATE</t>
  </si>
  <si>
    <t>Thanking you for your business.
PRAGATI LOGISTICS</t>
  </si>
  <si>
    <t>SL.</t>
  </si>
  <si>
    <t>LR NO.</t>
  </si>
  <si>
    <t>INV. NO.</t>
  </si>
  <si>
    <t>FROM</t>
  </si>
  <si>
    <t>DESTINATION</t>
  </si>
  <si>
    <t>AMT.</t>
  </si>
  <si>
    <t>LR CH.</t>
  </si>
  <si>
    <t>Invoice
PRAGATI LOGISTICS,
SAMANTA SAHI KHUNTIA LANE, 8984191006
GST : 21AGHPB9356M1Z9</t>
  </si>
  <si>
    <t>GST to be paid by Consignor under Reverse Charge Mechanism (RCM) as per GST</t>
  </si>
  <si>
    <t xml:space="preserve">TO, 
M/s RASHMI AGENCY
C/O : AMRUTANJAN HEALTH CARE LIMITED
Address: HOLDING NO. 55/H/6/6 WARD NO. 22  
BAJRAKABATI ROAD FRIENDS COLONY CTC,7978477739
GST No: 21ABTPR8681C1ZA
</t>
  </si>
  <si>
    <t>CTC</t>
  </si>
  <si>
    <t>BALASORE</t>
  </si>
  <si>
    <t>SINGHPUR</t>
  </si>
  <si>
    <t>Declaration � Kindly verify and confirm before 20/03/2024</t>
  </si>
  <si>
    <t>06/2/2024</t>
  </si>
  <si>
    <t>PL/JA/26949</t>
  </si>
  <si>
    <t>385</t>
  </si>
  <si>
    <t>08/2/2024</t>
  </si>
  <si>
    <t>PL/JA/27132</t>
  </si>
  <si>
    <t>624</t>
  </si>
  <si>
    <t>BARIPADA</t>
  </si>
  <si>
    <t>10/2/2024</t>
  </si>
  <si>
    <t>PL/JA/27363</t>
  </si>
  <si>
    <t>10365/10346</t>
  </si>
  <si>
    <t>SINGLA</t>
  </si>
  <si>
    <t>13/2/2024</t>
  </si>
  <si>
    <t>PL/JA/27622</t>
  </si>
  <si>
    <t>10731</t>
  </si>
  <si>
    <t>TALCHER</t>
  </si>
  <si>
    <t>15/2/2024</t>
  </si>
  <si>
    <t>PL/JA/27709</t>
  </si>
  <si>
    <t>787</t>
  </si>
  <si>
    <t>16/2/2024</t>
  </si>
  <si>
    <t>PL/JA/27936</t>
  </si>
  <si>
    <t>110942</t>
  </si>
  <si>
    <t>NIDHI PANDA</t>
  </si>
  <si>
    <t>17/2/2024</t>
  </si>
  <si>
    <t>PL/JA/27934</t>
  </si>
  <si>
    <t>10995</t>
  </si>
  <si>
    <t>28/2/2024</t>
  </si>
  <si>
    <t>PL/JA/28825</t>
  </si>
  <si>
    <t>1139</t>
  </si>
  <si>
    <t>BHOGRAI</t>
  </si>
  <si>
    <t>PL/JA/28828</t>
  </si>
  <si>
    <t>11070</t>
  </si>
  <si>
    <t>ASURALI</t>
  </si>
  <si>
    <t>29/2/2024</t>
  </si>
  <si>
    <t>PL/JA/29104</t>
  </si>
  <si>
    <t>1138</t>
  </si>
  <si>
    <t>BHADRAK</t>
  </si>
  <si>
    <t>PL/JA/29381</t>
  </si>
  <si>
    <t>1060</t>
  </si>
  <si>
    <t>(RUPEES TWENTY FOUR THOUSAND ONE HUNDRED ONE ONLY)</t>
  </si>
  <si>
    <t>Bill Date: 29/02/2024
Bill NO. :  39718
Total Amount:  24101.00
BILL TYPE : COMFY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</si>
</sst>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2" fontId="0" fillId="0" borderId="0" xfId="0" applyNumberFormat="1" applyFont="1"/>
    <xf numFmtId="0" fontId="2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5</xdr:col>
      <xdr:colOff>847725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819526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U5" sqref="U5:U6"/>
    </sheetView>
  </sheetViews>
  <sheetFormatPr defaultRowHeight="15"/>
  <cols>
    <col min="1" max="1" width="4.42578125" style="1" customWidth="1"/>
    <col min="2" max="2" width="9.7109375" style="1" bestFit="1" customWidth="1"/>
    <col min="3" max="3" width="11.7109375" style="1" bestFit="1" customWidth="1"/>
    <col min="4" max="4" width="11.85546875" style="1" bestFit="1" customWidth="1"/>
    <col min="5" max="5" width="7" style="1" customWidth="1"/>
    <col min="6" max="6" width="14.5703125" style="1" customWidth="1"/>
    <col min="7" max="7" width="6.28515625" style="1" customWidth="1"/>
    <col min="8" max="8" width="7.7109375" style="1" customWidth="1"/>
    <col min="9" max="9" width="7.28515625" style="1" customWidth="1"/>
    <col min="10" max="10" width="9.28515625" style="1" customWidth="1"/>
    <col min="11" max="16384" width="9.140625" style="1"/>
  </cols>
  <sheetData>
    <row r="1" spans="1:10" ht="81" customHeight="1">
      <c r="A1" s="13"/>
      <c r="B1" s="13"/>
      <c r="C1" s="13"/>
      <c r="D1" s="13"/>
      <c r="E1" s="13"/>
      <c r="F1" s="13"/>
      <c r="G1" s="13" t="s">
        <v>11</v>
      </c>
      <c r="H1" s="13"/>
      <c r="I1" s="13"/>
      <c r="J1" s="13"/>
    </row>
    <row r="2" spans="1:10" ht="107.25" customHeight="1">
      <c r="A2" s="13" t="s">
        <v>13</v>
      </c>
      <c r="B2" s="13"/>
      <c r="C2" s="13"/>
      <c r="D2" s="13"/>
      <c r="E2" s="13"/>
      <c r="F2" s="13"/>
      <c r="G2" s="13" t="s">
        <v>57</v>
      </c>
      <c r="H2" s="13"/>
      <c r="I2" s="13"/>
      <c r="J2" s="13"/>
    </row>
    <row r="3" spans="1:10" s="2" customFormat="1">
      <c r="A3" s="4" t="s">
        <v>4</v>
      </c>
      <c r="B3" s="4" t="s">
        <v>0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1</v>
      </c>
      <c r="H3" s="3" t="s">
        <v>2</v>
      </c>
      <c r="I3" s="3" t="s">
        <v>10</v>
      </c>
      <c r="J3" s="3" t="s">
        <v>9</v>
      </c>
    </row>
    <row r="4" spans="1:10" s="2" customFormat="1">
      <c r="A4" s="5">
        <v>1</v>
      </c>
      <c r="B4" s="6" t="s">
        <v>18</v>
      </c>
      <c r="C4" s="6" t="s">
        <v>19</v>
      </c>
      <c r="D4" s="6" t="s">
        <v>20</v>
      </c>
      <c r="E4" s="6" t="s">
        <v>14</v>
      </c>
      <c r="F4" s="6" t="s">
        <v>15</v>
      </c>
      <c r="G4" s="6">
        <v>81</v>
      </c>
      <c r="H4" s="7">
        <v>106</v>
      </c>
      <c r="I4" s="7">
        <v>25</v>
      </c>
      <c r="J4" s="7">
        <f t="shared" ref="J4:J14" si="0">G4*H4+I4</f>
        <v>8611</v>
      </c>
    </row>
    <row r="5" spans="1:10" s="2" customFormat="1">
      <c r="A5" s="5">
        <v>2</v>
      </c>
      <c r="B5" s="6" t="s">
        <v>21</v>
      </c>
      <c r="C5" s="6" t="s">
        <v>22</v>
      </c>
      <c r="D5" s="6" t="s">
        <v>23</v>
      </c>
      <c r="E5" s="6" t="s">
        <v>14</v>
      </c>
      <c r="F5" s="6" t="s">
        <v>24</v>
      </c>
      <c r="G5" s="6">
        <v>28</v>
      </c>
      <c r="H5" s="7">
        <v>106</v>
      </c>
      <c r="I5" s="7">
        <v>25</v>
      </c>
      <c r="J5" s="7">
        <f t="shared" si="0"/>
        <v>2993</v>
      </c>
    </row>
    <row r="6" spans="1:10" s="2" customFormat="1">
      <c r="A6" s="5">
        <v>3</v>
      </c>
      <c r="B6" s="6" t="s">
        <v>25</v>
      </c>
      <c r="C6" s="6" t="s">
        <v>26</v>
      </c>
      <c r="D6" s="6" t="s">
        <v>27</v>
      </c>
      <c r="E6" s="6" t="s">
        <v>14</v>
      </c>
      <c r="F6" s="6" t="s">
        <v>28</v>
      </c>
      <c r="G6" s="6">
        <v>4</v>
      </c>
      <c r="H6" s="7">
        <v>222</v>
      </c>
      <c r="I6" s="7">
        <v>25</v>
      </c>
      <c r="J6" s="7">
        <f t="shared" si="0"/>
        <v>913</v>
      </c>
    </row>
    <row r="7" spans="1:10" s="2" customFormat="1">
      <c r="A7" s="5">
        <v>4</v>
      </c>
      <c r="B7" s="6" t="s">
        <v>29</v>
      </c>
      <c r="C7" s="6" t="s">
        <v>30</v>
      </c>
      <c r="D7" s="6" t="s">
        <v>31</v>
      </c>
      <c r="E7" s="6" t="s">
        <v>14</v>
      </c>
      <c r="F7" s="6" t="s">
        <v>32</v>
      </c>
      <c r="G7" s="6">
        <v>14</v>
      </c>
      <c r="H7" s="7">
        <v>106</v>
      </c>
      <c r="I7" s="7">
        <v>25</v>
      </c>
      <c r="J7" s="7">
        <f t="shared" si="0"/>
        <v>1509</v>
      </c>
    </row>
    <row r="8" spans="1:10" s="2" customFormat="1">
      <c r="A8" s="5">
        <v>5</v>
      </c>
      <c r="B8" s="6" t="s">
        <v>33</v>
      </c>
      <c r="C8" s="6" t="s">
        <v>34</v>
      </c>
      <c r="D8" s="6" t="s">
        <v>35</v>
      </c>
      <c r="E8" s="6" t="s">
        <v>14</v>
      </c>
      <c r="F8" s="6" t="s">
        <v>16</v>
      </c>
      <c r="G8" s="6">
        <v>14</v>
      </c>
      <c r="H8" s="7">
        <v>146</v>
      </c>
      <c r="I8" s="7">
        <v>25</v>
      </c>
      <c r="J8" s="7">
        <f t="shared" si="0"/>
        <v>2069</v>
      </c>
    </row>
    <row r="9" spans="1:10" s="2" customFormat="1">
      <c r="A9" s="5">
        <v>6</v>
      </c>
      <c r="B9" s="6" t="s">
        <v>36</v>
      </c>
      <c r="C9" s="6" t="s">
        <v>37</v>
      </c>
      <c r="D9" s="6" t="s">
        <v>38</v>
      </c>
      <c r="E9" s="6" t="s">
        <v>14</v>
      </c>
      <c r="F9" s="10" t="s">
        <v>39</v>
      </c>
      <c r="G9" s="6">
        <v>12</v>
      </c>
      <c r="H9" s="7">
        <v>138</v>
      </c>
      <c r="I9" s="7">
        <v>25</v>
      </c>
      <c r="J9" s="7">
        <f t="shared" si="0"/>
        <v>1681</v>
      </c>
    </row>
    <row r="10" spans="1:10" s="2" customFormat="1">
      <c r="A10" s="5">
        <v>7</v>
      </c>
      <c r="B10" s="6" t="s">
        <v>40</v>
      </c>
      <c r="C10" s="6" t="s">
        <v>41</v>
      </c>
      <c r="D10" s="6" t="s">
        <v>42</v>
      </c>
      <c r="E10" s="6" t="s">
        <v>14</v>
      </c>
      <c r="F10" s="6" t="s">
        <v>15</v>
      </c>
      <c r="G10" s="6">
        <v>21</v>
      </c>
      <c r="H10" s="7">
        <v>106</v>
      </c>
      <c r="I10" s="7">
        <v>25</v>
      </c>
      <c r="J10" s="7">
        <f t="shared" si="0"/>
        <v>2251</v>
      </c>
    </row>
    <row r="11" spans="1:10" s="2" customFormat="1">
      <c r="A11" s="5">
        <v>8</v>
      </c>
      <c r="B11" s="6" t="s">
        <v>43</v>
      </c>
      <c r="C11" s="6" t="s">
        <v>44</v>
      </c>
      <c r="D11" s="6" t="s">
        <v>45</v>
      </c>
      <c r="E11" s="6" t="s">
        <v>14</v>
      </c>
      <c r="F11" s="6" t="s">
        <v>46</v>
      </c>
      <c r="G11" s="6">
        <v>7</v>
      </c>
      <c r="H11" s="7">
        <v>200</v>
      </c>
      <c r="I11" s="7">
        <v>25</v>
      </c>
      <c r="J11" s="7">
        <f t="shared" si="0"/>
        <v>1425</v>
      </c>
    </row>
    <row r="12" spans="1:10" s="2" customFormat="1">
      <c r="A12" s="5">
        <v>9</v>
      </c>
      <c r="B12" s="6" t="s">
        <v>43</v>
      </c>
      <c r="C12" s="6" t="s">
        <v>47</v>
      </c>
      <c r="D12" s="6" t="s">
        <v>48</v>
      </c>
      <c r="E12" s="6" t="s">
        <v>14</v>
      </c>
      <c r="F12" s="6" t="s">
        <v>49</v>
      </c>
      <c r="G12" s="6">
        <v>3</v>
      </c>
      <c r="H12" s="7">
        <v>116</v>
      </c>
      <c r="I12" s="7">
        <v>25</v>
      </c>
      <c r="J12" s="7">
        <f t="shared" si="0"/>
        <v>373</v>
      </c>
    </row>
    <row r="13" spans="1:10" s="2" customFormat="1">
      <c r="A13" s="5">
        <v>10</v>
      </c>
      <c r="B13" s="6" t="s">
        <v>50</v>
      </c>
      <c r="C13" s="6" t="s">
        <v>51</v>
      </c>
      <c r="D13" s="6" t="s">
        <v>52</v>
      </c>
      <c r="E13" s="6" t="s">
        <v>14</v>
      </c>
      <c r="F13" s="6" t="s">
        <v>53</v>
      </c>
      <c r="G13" s="6">
        <v>14</v>
      </c>
      <c r="H13" s="7">
        <v>106</v>
      </c>
      <c r="I13" s="7">
        <v>25</v>
      </c>
      <c r="J13" s="7">
        <f t="shared" si="0"/>
        <v>1509</v>
      </c>
    </row>
    <row r="14" spans="1:10" s="2" customFormat="1">
      <c r="A14" s="5">
        <v>11</v>
      </c>
      <c r="B14" s="6" t="s">
        <v>50</v>
      </c>
      <c r="C14" s="6" t="s">
        <v>54</v>
      </c>
      <c r="D14" s="6" t="s">
        <v>55</v>
      </c>
      <c r="E14" s="6" t="s">
        <v>14</v>
      </c>
      <c r="F14" s="6" t="s">
        <v>15</v>
      </c>
      <c r="G14" s="6">
        <v>7</v>
      </c>
      <c r="H14" s="7">
        <v>106</v>
      </c>
      <c r="I14" s="7">
        <v>25</v>
      </c>
      <c r="J14" s="7">
        <f t="shared" si="0"/>
        <v>767</v>
      </c>
    </row>
    <row r="15" spans="1:10" s="2" customFormat="1">
      <c r="A15" s="15" t="s">
        <v>56</v>
      </c>
      <c r="B15" s="16"/>
      <c r="C15" s="16"/>
      <c r="D15" s="16"/>
      <c r="E15" s="16"/>
      <c r="F15" s="16"/>
      <c r="G15" s="16"/>
      <c r="H15" s="16"/>
      <c r="I15" s="17"/>
      <c r="J15" s="8">
        <f>SUM(J4:J14)</f>
        <v>24101</v>
      </c>
    </row>
    <row r="16" spans="1:10" s="2" customFormat="1">
      <c r="A16" s="11"/>
      <c r="B16"/>
      <c r="C16"/>
      <c r="D16"/>
      <c r="E16"/>
      <c r="F16"/>
      <c r="G16" s="4">
        <f>SUM(G4:G14)</f>
        <v>205</v>
      </c>
      <c r="H16" s="9"/>
      <c r="I16" s="9"/>
      <c r="J16" s="9"/>
    </row>
    <row r="17" spans="1:10" s="2" customFormat="1" ht="15" customHeight="1">
      <c r="A17" s="14" t="s">
        <v>12</v>
      </c>
      <c r="B17" s="14"/>
      <c r="C17" s="14"/>
      <c r="D17" s="14"/>
      <c r="E17" s="14"/>
      <c r="F17" s="14"/>
      <c r="G17" s="14"/>
      <c r="H17" s="14"/>
      <c r="I17" s="14"/>
      <c r="J17" s="14"/>
    </row>
    <row r="18" spans="1:10" ht="15" customHeight="1">
      <c r="A18" s="14" t="s">
        <v>17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ht="30" customHeight="1">
      <c r="A19" s="12" t="s">
        <v>3</v>
      </c>
      <c r="B19" s="12"/>
      <c r="C19" s="12"/>
      <c r="D19" s="12"/>
      <c r="E19" s="12"/>
      <c r="F19" s="12"/>
      <c r="G19" s="12"/>
      <c r="H19" s="12"/>
      <c r="I19" s="12"/>
      <c r="J19" s="12"/>
    </row>
  </sheetData>
  <sortState ref="B4:J17">
    <sortCondition ref="B4:B17"/>
    <sortCondition ref="C4:C17"/>
  </sortState>
  <mergeCells count="8">
    <mergeCell ref="A19:J19"/>
    <mergeCell ref="G1:J1"/>
    <mergeCell ref="G2:J2"/>
    <mergeCell ref="A2:F2"/>
    <mergeCell ref="A1:F1"/>
    <mergeCell ref="A18:J18"/>
    <mergeCell ref="A17:J17"/>
    <mergeCell ref="A15:I15"/>
  </mergeCells>
  <pageMargins left="0.49" right="0.23622047244094491" top="0.74803149606299213" bottom="0.7480314960629921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2024-03-11T08:43:18Z</cp:lastPrinted>
  <dcterms:created xsi:type="dcterms:W3CDTF">2023-06-13T11:10:02Z</dcterms:created>
  <dcterms:modified xsi:type="dcterms:W3CDTF">2024-03-11T08:43:19Z</dcterms:modified>
</cp:coreProperties>
</file>