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7" i="1"/>
  <c r="G7"/>
  <c r="K5"/>
  <c r="J5"/>
  <c r="M5" s="1"/>
  <c r="K4"/>
  <c r="J4"/>
  <c r="M4" s="1"/>
  <c r="M6" s="1"/>
</calcChain>
</file>

<file path=xl/sharedStrings.xml><?xml version="1.0" encoding="utf-8"?>
<sst xmlns="http://schemas.openxmlformats.org/spreadsheetml/2006/main" count="29" uniqueCount="26">
  <si>
    <t>INVOICE
PRAGATI LOGISTICS,SAMANTA SAHI KHUNTIA LANE,8984191006
GST No:21AGHPB9356M1Z9</t>
  </si>
  <si>
    <t>Thanking you for your business.
PRAGATI LOGISTICS</t>
  </si>
  <si>
    <t>CASE</t>
  </si>
  <si>
    <t>WEIGHT</t>
  </si>
  <si>
    <t>RATE</t>
  </si>
  <si>
    <t>HML</t>
  </si>
  <si>
    <t xml:space="preserve">TO,
ANKITA HOME CARE INDUSTRIES 
Address:CHOUDWAR CUTTACK,9839068683
GST No:21AAPPA4846B1Z8
</t>
  </si>
  <si>
    <t>DATE</t>
  </si>
  <si>
    <t>Kindly, verify &amp; confirm within 7 days, else GST will be filed by 20th OCT, 2024.
GST to be paid by Consignor under Reverse Charge Mechanism(RCM) as per GST.</t>
  </si>
  <si>
    <t>SL.</t>
  </si>
  <si>
    <t>LR NO.</t>
  </si>
  <si>
    <t>INV. NO.</t>
  </si>
  <si>
    <t>FROM</t>
  </si>
  <si>
    <t>DESTINATION</t>
  </si>
  <si>
    <t>DD.CH.</t>
  </si>
  <si>
    <t>LR CH.</t>
  </si>
  <si>
    <t>AMT.</t>
  </si>
  <si>
    <t>03/9/2024</t>
  </si>
  <si>
    <t>PL/JA/13172</t>
  </si>
  <si>
    <t>002</t>
  </si>
  <si>
    <t>CTC</t>
  </si>
  <si>
    <t>JASIPUR</t>
  </si>
  <si>
    <t>10/9/2024</t>
  </si>
  <si>
    <t>PL/JA/13671</t>
  </si>
  <si>
    <t>(RUPEES THREE THOUSAND FOUR HUNDRED FORTY FOUR ONLY)</t>
  </si>
  <si>
    <t>Bill Date: 30/09/2023
Bill NO :  21163
Total Amount: 3404.00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</si>
</sst>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7</xdr:col>
      <xdr:colOff>380999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276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R8" sqref="R8:R9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2" bestFit="1" customWidth="1"/>
    <col min="9" max="9" width="6" style="2" customWidth="1"/>
    <col min="10" max="10" width="6.140625" style="2" customWidth="1"/>
    <col min="11" max="11" width="7.5703125" style="2" customWidth="1"/>
    <col min="12" max="12" width="7" style="2" customWidth="1"/>
    <col min="13" max="13" width="8" style="1" customWidth="1"/>
    <col min="14" max="16384" width="9.140625" style="1"/>
  </cols>
  <sheetData>
    <row r="1" spans="1:13" ht="90" customHeight="1">
      <c r="A1" s="21"/>
      <c r="B1" s="21"/>
      <c r="C1" s="21"/>
      <c r="D1" s="21"/>
      <c r="E1" s="21"/>
      <c r="F1" s="21"/>
      <c r="G1" s="21"/>
      <c r="H1" s="21"/>
      <c r="I1" s="19" t="s">
        <v>0</v>
      </c>
      <c r="J1" s="19"/>
      <c r="K1" s="19"/>
      <c r="L1" s="19"/>
      <c r="M1" s="19"/>
    </row>
    <row r="2" spans="1:13" ht="72.75" customHeight="1">
      <c r="A2" s="22" t="s">
        <v>6</v>
      </c>
      <c r="B2" s="23"/>
      <c r="C2" s="23"/>
      <c r="D2" s="23"/>
      <c r="E2" s="23"/>
      <c r="F2" s="23"/>
      <c r="G2" s="23"/>
      <c r="H2" s="24"/>
      <c r="I2" s="20" t="s">
        <v>25</v>
      </c>
      <c r="J2" s="20"/>
      <c r="K2" s="20"/>
      <c r="L2" s="20"/>
      <c r="M2" s="20"/>
    </row>
    <row r="3" spans="1:13" s="5" customFormat="1">
      <c r="A3" s="6" t="s">
        <v>9</v>
      </c>
      <c r="B3" s="6" t="s">
        <v>7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2</v>
      </c>
      <c r="H3" s="6" t="s">
        <v>3</v>
      </c>
      <c r="I3" s="7" t="s">
        <v>4</v>
      </c>
      <c r="J3" s="7" t="s">
        <v>5</v>
      </c>
      <c r="K3" s="7" t="s">
        <v>14</v>
      </c>
      <c r="L3" s="7" t="s">
        <v>15</v>
      </c>
      <c r="M3" s="7" t="s">
        <v>16</v>
      </c>
    </row>
    <row r="4" spans="1:13" s="5" customFormat="1">
      <c r="A4" s="8">
        <v>1</v>
      </c>
      <c r="B4" s="9" t="s">
        <v>17</v>
      </c>
      <c r="C4" s="9" t="s">
        <v>18</v>
      </c>
      <c r="D4" s="9" t="s">
        <v>19</v>
      </c>
      <c r="E4" s="10" t="s">
        <v>20</v>
      </c>
      <c r="F4" s="10" t="s">
        <v>21</v>
      </c>
      <c r="G4" s="9">
        <v>16</v>
      </c>
      <c r="H4" s="9">
        <v>400</v>
      </c>
      <c r="I4" s="11">
        <v>3.25</v>
      </c>
      <c r="J4" s="11">
        <f>G4*2</f>
        <v>32</v>
      </c>
      <c r="K4" s="11">
        <f>G4*20</f>
        <v>320</v>
      </c>
      <c r="L4" s="11">
        <v>50</v>
      </c>
      <c r="M4" s="11">
        <f>H4*I4+J4+K4+L4</f>
        <v>1702</v>
      </c>
    </row>
    <row r="5" spans="1:13" s="5" customFormat="1">
      <c r="A5" s="8">
        <v>2</v>
      </c>
      <c r="B5" s="9" t="s">
        <v>22</v>
      </c>
      <c r="C5" s="9" t="s">
        <v>23</v>
      </c>
      <c r="D5" s="9" t="s">
        <v>19</v>
      </c>
      <c r="E5" s="10" t="s">
        <v>20</v>
      </c>
      <c r="F5" s="10" t="s">
        <v>21</v>
      </c>
      <c r="G5" s="9">
        <v>16</v>
      </c>
      <c r="H5" s="9">
        <v>400</v>
      </c>
      <c r="I5" s="11">
        <v>3.25</v>
      </c>
      <c r="J5" s="11">
        <f t="shared" ref="J5" si="0">G5*2</f>
        <v>32</v>
      </c>
      <c r="K5" s="11">
        <f t="shared" ref="K5" si="1">G5*20</f>
        <v>320</v>
      </c>
      <c r="L5" s="11">
        <v>50</v>
      </c>
      <c r="M5" s="11">
        <f t="shared" ref="M5" si="2">H5*I5+J5+K5+L5</f>
        <v>1702</v>
      </c>
    </row>
    <row r="6" spans="1:13" s="4" customFormat="1">
      <c r="A6" s="18" t="s">
        <v>24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2">
        <f>SUM(M4:M5)</f>
        <v>3404</v>
      </c>
    </row>
    <row r="7" spans="1:13" s="4" customFormat="1">
      <c r="A7" s="13"/>
      <c r="B7"/>
      <c r="C7"/>
      <c r="D7"/>
      <c r="E7"/>
      <c r="F7"/>
      <c r="G7" s="15">
        <f>SUM(G4:G5)</f>
        <v>32</v>
      </c>
      <c r="H7" s="15">
        <f>SUM(H4:H5)</f>
        <v>800</v>
      </c>
      <c r="I7" s="14"/>
      <c r="J7" s="14"/>
      <c r="K7" s="14"/>
      <c r="L7" s="14"/>
      <c r="M7" s="14"/>
    </row>
    <row r="8" spans="1:13" s="3" customFormat="1" ht="31.5" customHeight="1">
      <c r="A8" s="16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s="3" customFormat="1" ht="30" customHeight="1">
      <c r="A9" s="17" t="s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</sheetData>
  <mergeCells count="7">
    <mergeCell ref="A8:M8"/>
    <mergeCell ref="A9:M9"/>
    <mergeCell ref="A6:L6"/>
    <mergeCell ref="I1:M1"/>
    <mergeCell ref="I2:M2"/>
    <mergeCell ref="A1:H1"/>
    <mergeCell ref="A2:H2"/>
  </mergeCells>
  <pageMargins left="0.16" right="0.1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2024-10-28T13:58:13Z</cp:lastPrinted>
  <dcterms:created xsi:type="dcterms:W3CDTF">2023-02-14T10:41:11Z</dcterms:created>
  <dcterms:modified xsi:type="dcterms:W3CDTF">2024-10-31T08:31:56Z</dcterms:modified>
</cp:coreProperties>
</file>