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6" i="1"/>
  <c r="K5"/>
  <c r="K6"/>
  <c r="K7"/>
  <c r="K8"/>
  <c r="K9"/>
  <c r="K10"/>
  <c r="K11"/>
  <c r="K12"/>
  <c r="K13"/>
  <c r="K14"/>
  <c r="K15"/>
  <c r="K4"/>
  <c r="I5"/>
  <c r="I6"/>
  <c r="I7"/>
  <c r="I8"/>
  <c r="I9"/>
  <c r="I10"/>
  <c r="I11"/>
  <c r="I12"/>
  <c r="I13"/>
  <c r="I14"/>
  <c r="I15"/>
  <c r="I4"/>
</calcChain>
</file>

<file path=xl/sharedStrings.xml><?xml version="1.0" encoding="utf-8"?>
<sst xmlns="http://schemas.openxmlformats.org/spreadsheetml/2006/main" count="77" uniqueCount="59">
  <si>
    <t>INVOICE
PRAGATI LOGISTICS,SAMANTA SAHI KHUNTIA LANE,8984191006
GST No:21AGHPB9356M1Z9</t>
  </si>
  <si>
    <t>DD</t>
  </si>
  <si>
    <t>26/2/2025</t>
  </si>
  <si>
    <t>2792</t>
  </si>
  <si>
    <t>25/2/2025</t>
  </si>
  <si>
    <t>2800/3756</t>
  </si>
  <si>
    <t>21/2/2025</t>
  </si>
  <si>
    <t>2776/3725</t>
  </si>
  <si>
    <t>20/2/2025</t>
  </si>
  <si>
    <t>2767/3715</t>
  </si>
  <si>
    <t>2799/3755</t>
  </si>
  <si>
    <t>04/3/2025</t>
  </si>
  <si>
    <t>3892/2892</t>
  </si>
  <si>
    <t>3888</t>
  </si>
  <si>
    <t>03/3/2025</t>
  </si>
  <si>
    <t>3793</t>
  </si>
  <si>
    <t>3875/2878</t>
  </si>
  <si>
    <t>01/3/2025</t>
  </si>
  <si>
    <t>3818/2845</t>
  </si>
  <si>
    <t>05/3/2025</t>
  </si>
  <si>
    <t>3869/2875</t>
  </si>
  <si>
    <t>3890/2890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</si>
  <si>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</si>
  <si>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</si>
  <si>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PL/BH/11933</t>
  </si>
  <si>
    <t>PL/BH/11889</t>
  </si>
  <si>
    <t>PL/BH/12019</t>
  </si>
  <si>
    <t>PL/BH/12020</t>
  </si>
  <si>
    <t>PL/BH/12021</t>
  </si>
  <si>
    <t>PL/BH/12357</t>
  </si>
  <si>
    <t>PL/BH/12294</t>
  </si>
  <si>
    <t>PL/BH/12293</t>
  </si>
  <si>
    <t>PL/BH/12256</t>
  </si>
  <si>
    <t>PL/BH/12425</t>
  </si>
  <si>
    <t>PL/BH/12424</t>
  </si>
  <si>
    <t>PL/BH/12358</t>
  </si>
  <si>
    <t>KOTPAD</t>
  </si>
  <si>
    <t>KUCHINDA</t>
  </si>
  <si>
    <t>PURUNAGHATY RAIRANGPUR</t>
  </si>
  <si>
    <t>KABISURYANAGAR</t>
  </si>
  <si>
    <t>SORO</t>
  </si>
  <si>
    <t>kaptipada</t>
  </si>
  <si>
    <t>RAIRANGPUR</t>
  </si>
  <si>
    <t>ASURALI</t>
  </si>
  <si>
    <t>KARANJIA</t>
  </si>
  <si>
    <t>BBSR</t>
  </si>
  <si>
    <t>SL</t>
  </si>
  <si>
    <t>DATE</t>
  </si>
  <si>
    <t>LR NO</t>
  </si>
  <si>
    <t>FROM</t>
  </si>
  <si>
    <t>TO</t>
  </si>
  <si>
    <t>INV NO</t>
  </si>
  <si>
    <t>CASE</t>
  </si>
  <si>
    <t xml:space="preserve">ARAVIND LABORATORIES
Address:Sushanti Vihar Plot No. 350/2095,1st Floor Tankapani Road,BBSR-751018 ODISHA,7894644501
GST No:21AAAFA1203H1ZJ
</t>
  </si>
  <si>
    <t>RATE</t>
  </si>
  <si>
    <t>LR</t>
  </si>
  <si>
    <t>AMOUNT</t>
  </si>
  <si>
    <t xml:space="preserve">Bill Date:03/06/2025
Bill NO : 36440
Total Amount:11885.00
</t>
  </si>
  <si>
    <t>(RUPEES ELEVEN THOUSAND EIGHT HUNDRED EIGHT FIVE)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</si>
</sst>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85725</xdr:rowOff>
    </xdr:from>
    <xdr:to>
      <xdr:col>6</xdr:col>
      <xdr:colOff>323849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4" y="85725"/>
          <a:ext cx="46386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27.140625" style="1" bestFit="1" customWidth="1"/>
    <col min="6" max="6" width="9.85546875" style="1" bestFit="1" customWidth="1"/>
    <col min="7" max="7" width="5.42578125" style="1" bestFit="1" customWidth="1"/>
    <col min="8" max="8" width="7.7109375" style="2" customWidth="1"/>
    <col min="9" max="9" width="7.42578125" style="2" customWidth="1"/>
    <col min="10" max="10" width="7.8554687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</row>
    <row r="2" spans="1:11" ht="72" customHeight="1">
      <c r="A2" s="13" t="s">
        <v>53</v>
      </c>
      <c r="B2" s="14"/>
      <c r="C2" s="14"/>
      <c r="D2" s="14"/>
      <c r="E2" s="14"/>
      <c r="F2" s="14"/>
      <c r="G2" s="14"/>
      <c r="H2" s="15"/>
      <c r="I2" s="16" t="s">
        <v>57</v>
      </c>
      <c r="J2" s="16"/>
      <c r="K2" s="16"/>
    </row>
    <row r="3" spans="1:11" s="19" customFormat="1">
      <c r="A3" s="9" t="s">
        <v>46</v>
      </c>
      <c r="B3" s="9" t="s">
        <v>47</v>
      </c>
      <c r="C3" s="9" t="s">
        <v>48</v>
      </c>
      <c r="D3" s="9" t="s">
        <v>49</v>
      </c>
      <c r="E3" s="9" t="s">
        <v>50</v>
      </c>
      <c r="F3" s="9" t="s">
        <v>51</v>
      </c>
      <c r="G3" s="9" t="s">
        <v>52</v>
      </c>
      <c r="H3" s="17" t="s">
        <v>54</v>
      </c>
      <c r="I3" s="18" t="s">
        <v>1</v>
      </c>
      <c r="J3" s="17" t="s">
        <v>55</v>
      </c>
      <c r="K3" s="17" t="s">
        <v>56</v>
      </c>
    </row>
    <row r="4" spans="1:11">
      <c r="A4" s="4">
        <v>1</v>
      </c>
      <c r="B4" s="4" t="s">
        <v>6</v>
      </c>
      <c r="C4" s="7" t="s">
        <v>24</v>
      </c>
      <c r="D4" s="12" t="s">
        <v>45</v>
      </c>
      <c r="E4" s="7" t="s">
        <v>36</v>
      </c>
      <c r="F4" s="4" t="s">
        <v>7</v>
      </c>
      <c r="G4" s="4">
        <v>3</v>
      </c>
      <c r="H4" s="5">
        <v>85</v>
      </c>
      <c r="I4" s="5">
        <f>G4*5</f>
        <v>15</v>
      </c>
      <c r="J4" s="5">
        <v>50</v>
      </c>
      <c r="K4" s="5">
        <f>G4*H4+I4+J4</f>
        <v>320</v>
      </c>
    </row>
    <row r="5" spans="1:11">
      <c r="A5" s="4">
        <v>2</v>
      </c>
      <c r="B5" s="4" t="s">
        <v>8</v>
      </c>
      <c r="C5" s="7" t="s">
        <v>25</v>
      </c>
      <c r="D5" s="12" t="s">
        <v>45</v>
      </c>
      <c r="E5" s="7" t="s">
        <v>37</v>
      </c>
      <c r="F5" s="4" t="s">
        <v>9</v>
      </c>
      <c r="G5" s="4">
        <v>4</v>
      </c>
      <c r="H5" s="5">
        <v>85</v>
      </c>
      <c r="I5" s="8">
        <f t="shared" ref="I5:I15" si="0">G5*5</f>
        <v>20</v>
      </c>
      <c r="J5" s="8">
        <v>50</v>
      </c>
      <c r="K5" s="8">
        <f t="shared" ref="K5:K15" si="1">G5*H5+I5+J5</f>
        <v>410</v>
      </c>
    </row>
    <row r="6" spans="1:11">
      <c r="A6" s="4">
        <v>3</v>
      </c>
      <c r="B6" s="4" t="s">
        <v>2</v>
      </c>
      <c r="C6" s="7" t="s">
        <v>26</v>
      </c>
      <c r="D6" s="12" t="s">
        <v>45</v>
      </c>
      <c r="E6" s="7" t="s">
        <v>38</v>
      </c>
      <c r="F6" s="4" t="s">
        <v>3</v>
      </c>
      <c r="G6" s="4">
        <v>3</v>
      </c>
      <c r="H6" s="5">
        <v>90</v>
      </c>
      <c r="I6" s="8">
        <f t="shared" si="0"/>
        <v>15</v>
      </c>
      <c r="J6" s="8">
        <v>50</v>
      </c>
      <c r="K6" s="8">
        <f t="shared" si="1"/>
        <v>335</v>
      </c>
    </row>
    <row r="7" spans="1:11">
      <c r="A7" s="7">
        <v>4</v>
      </c>
      <c r="B7" s="4" t="s">
        <v>4</v>
      </c>
      <c r="C7" s="7" t="s">
        <v>27</v>
      </c>
      <c r="D7" s="12" t="s">
        <v>45</v>
      </c>
      <c r="E7" s="7" t="s">
        <v>39</v>
      </c>
      <c r="F7" s="4" t="s">
        <v>5</v>
      </c>
      <c r="G7" s="4">
        <v>5</v>
      </c>
      <c r="H7" s="5">
        <v>80</v>
      </c>
      <c r="I7" s="8">
        <f t="shared" si="0"/>
        <v>25</v>
      </c>
      <c r="J7" s="8">
        <v>50</v>
      </c>
      <c r="K7" s="8">
        <f t="shared" si="1"/>
        <v>475</v>
      </c>
    </row>
    <row r="8" spans="1:11">
      <c r="A8" s="7">
        <v>5</v>
      </c>
      <c r="B8" s="4" t="s">
        <v>4</v>
      </c>
      <c r="C8" s="7" t="s">
        <v>28</v>
      </c>
      <c r="D8" s="12" t="s">
        <v>45</v>
      </c>
      <c r="E8" s="7" t="s">
        <v>40</v>
      </c>
      <c r="F8" s="4" t="s">
        <v>10</v>
      </c>
      <c r="G8" s="4">
        <v>3</v>
      </c>
      <c r="H8" s="5">
        <v>90</v>
      </c>
      <c r="I8" s="8">
        <f t="shared" si="0"/>
        <v>15</v>
      </c>
      <c r="J8" s="8">
        <v>50</v>
      </c>
      <c r="K8" s="8">
        <f t="shared" si="1"/>
        <v>335</v>
      </c>
    </row>
    <row r="9" spans="1:11">
      <c r="A9" s="7">
        <v>6</v>
      </c>
      <c r="B9" s="4" t="s">
        <v>11</v>
      </c>
      <c r="C9" s="7" t="s">
        <v>29</v>
      </c>
      <c r="D9" s="12" t="s">
        <v>45</v>
      </c>
      <c r="E9" s="7" t="s">
        <v>41</v>
      </c>
      <c r="F9" s="4" t="s">
        <v>13</v>
      </c>
      <c r="G9" s="4">
        <v>6</v>
      </c>
      <c r="H9" s="5">
        <v>85</v>
      </c>
      <c r="I9" s="8">
        <f t="shared" si="0"/>
        <v>30</v>
      </c>
      <c r="J9" s="8">
        <v>50</v>
      </c>
      <c r="K9" s="8">
        <f t="shared" si="1"/>
        <v>590</v>
      </c>
    </row>
    <row r="10" spans="1:11">
      <c r="A10" s="7">
        <v>7</v>
      </c>
      <c r="B10" s="4" t="s">
        <v>14</v>
      </c>
      <c r="C10" s="7" t="s">
        <v>30</v>
      </c>
      <c r="D10" s="12" t="s">
        <v>45</v>
      </c>
      <c r="E10" s="7" t="s">
        <v>40</v>
      </c>
      <c r="F10" s="4" t="s">
        <v>15</v>
      </c>
      <c r="G10" s="4">
        <v>9</v>
      </c>
      <c r="H10" s="5">
        <v>90</v>
      </c>
      <c r="I10" s="8">
        <f t="shared" si="0"/>
        <v>45</v>
      </c>
      <c r="J10" s="8">
        <v>50</v>
      </c>
      <c r="K10" s="8">
        <f t="shared" si="1"/>
        <v>905</v>
      </c>
    </row>
    <row r="11" spans="1:11">
      <c r="A11" s="7">
        <v>8</v>
      </c>
      <c r="B11" s="4" t="s">
        <v>14</v>
      </c>
      <c r="C11" s="7" t="s">
        <v>31</v>
      </c>
      <c r="D11" s="12" t="s">
        <v>45</v>
      </c>
      <c r="E11" s="7" t="s">
        <v>42</v>
      </c>
      <c r="F11" s="4" t="s">
        <v>16</v>
      </c>
      <c r="G11" s="4">
        <v>10</v>
      </c>
      <c r="H11" s="5">
        <v>90</v>
      </c>
      <c r="I11" s="8">
        <f t="shared" si="0"/>
        <v>50</v>
      </c>
      <c r="J11" s="8">
        <v>50</v>
      </c>
      <c r="K11" s="8">
        <f t="shared" si="1"/>
        <v>1000</v>
      </c>
    </row>
    <row r="12" spans="1:11">
      <c r="A12" s="7">
        <v>9</v>
      </c>
      <c r="B12" s="4" t="s">
        <v>17</v>
      </c>
      <c r="C12" s="7" t="s">
        <v>32</v>
      </c>
      <c r="D12" s="12" t="s">
        <v>45</v>
      </c>
      <c r="E12" s="7" t="s">
        <v>40</v>
      </c>
      <c r="F12" s="4" t="s">
        <v>18</v>
      </c>
      <c r="G12" s="4">
        <v>9</v>
      </c>
      <c r="H12" s="5">
        <v>90</v>
      </c>
      <c r="I12" s="8">
        <f t="shared" si="0"/>
        <v>45</v>
      </c>
      <c r="J12" s="8">
        <v>50</v>
      </c>
      <c r="K12" s="8">
        <f t="shared" si="1"/>
        <v>905</v>
      </c>
    </row>
    <row r="13" spans="1:11">
      <c r="A13" s="7">
        <v>10</v>
      </c>
      <c r="B13" s="4" t="s">
        <v>19</v>
      </c>
      <c r="C13" s="7" t="s">
        <v>33</v>
      </c>
      <c r="D13" s="12" t="s">
        <v>45</v>
      </c>
      <c r="E13" s="7" t="s">
        <v>43</v>
      </c>
      <c r="F13" s="4" t="s">
        <v>20</v>
      </c>
      <c r="G13" s="4">
        <v>8</v>
      </c>
      <c r="H13" s="5">
        <v>90</v>
      </c>
      <c r="I13" s="8">
        <f t="shared" si="0"/>
        <v>40</v>
      </c>
      <c r="J13" s="8">
        <v>50</v>
      </c>
      <c r="K13" s="8">
        <f t="shared" si="1"/>
        <v>810</v>
      </c>
    </row>
    <row r="14" spans="1:11">
      <c r="A14" s="7">
        <v>11</v>
      </c>
      <c r="B14" s="4" t="s">
        <v>19</v>
      </c>
      <c r="C14" s="7" t="s">
        <v>34</v>
      </c>
      <c r="D14" s="12" t="s">
        <v>45</v>
      </c>
      <c r="E14" s="7" t="s">
        <v>40</v>
      </c>
      <c r="F14" s="4" t="s">
        <v>21</v>
      </c>
      <c r="G14" s="4">
        <v>38</v>
      </c>
      <c r="H14" s="5">
        <v>90</v>
      </c>
      <c r="I14" s="8">
        <f t="shared" si="0"/>
        <v>190</v>
      </c>
      <c r="J14" s="8">
        <v>50</v>
      </c>
      <c r="K14" s="8">
        <f t="shared" si="1"/>
        <v>3660</v>
      </c>
    </row>
    <row r="15" spans="1:11">
      <c r="A15" s="7">
        <v>12</v>
      </c>
      <c r="B15" s="4" t="s">
        <v>11</v>
      </c>
      <c r="C15" s="7" t="s">
        <v>35</v>
      </c>
      <c r="D15" s="12" t="s">
        <v>45</v>
      </c>
      <c r="E15" s="7" t="s">
        <v>44</v>
      </c>
      <c r="F15" s="4" t="s">
        <v>12</v>
      </c>
      <c r="G15" s="4">
        <v>22</v>
      </c>
      <c r="H15" s="5">
        <v>90</v>
      </c>
      <c r="I15" s="8">
        <f t="shared" si="0"/>
        <v>110</v>
      </c>
      <c r="J15" s="8">
        <v>50</v>
      </c>
      <c r="K15" s="8">
        <f t="shared" si="1"/>
        <v>2140</v>
      </c>
    </row>
    <row r="16" spans="1:11" s="3" customFormat="1">
      <c r="A16" s="20" t="s">
        <v>58</v>
      </c>
      <c r="B16" s="21"/>
      <c r="C16" s="21"/>
      <c r="D16" s="21"/>
      <c r="E16" s="21"/>
      <c r="F16" s="21"/>
      <c r="G16" s="21"/>
      <c r="H16" s="22"/>
      <c r="I16" s="22"/>
      <c r="J16" s="23"/>
      <c r="K16" s="6">
        <f>SUM(K4:K15)</f>
        <v>11885</v>
      </c>
    </row>
    <row r="17" spans="1:11" s="3" customFormat="1" ht="30" customHeight="1">
      <c r="A17" s="10" t="s">
        <v>22</v>
      </c>
      <c r="B17" s="10"/>
      <c r="C17" s="10"/>
      <c r="D17" s="10"/>
      <c r="E17" s="10"/>
      <c r="F17" s="10"/>
      <c r="G17" s="10"/>
      <c r="H17" s="11"/>
      <c r="I17" s="11"/>
      <c r="J17" s="11"/>
      <c r="K17" s="11"/>
    </row>
    <row r="18" spans="1:11" s="3" customFormat="1" ht="30" customHeight="1">
      <c r="A18" s="10" t="s">
        <v>23</v>
      </c>
      <c r="B18" s="10"/>
      <c r="C18" s="10"/>
      <c r="D18" s="10"/>
      <c r="E18" s="10"/>
      <c r="F18" s="10"/>
      <c r="G18" s="10"/>
      <c r="H18" s="11"/>
      <c r="I18" s="11"/>
      <c r="J18" s="11"/>
      <c r="K18" s="11"/>
    </row>
  </sheetData>
  <mergeCells count="7">
    <mergeCell ref="A16:J16"/>
    <mergeCell ref="A17:K17"/>
    <mergeCell ref="A18:K18"/>
    <mergeCell ref="I1:K1"/>
    <mergeCell ref="I2:K2"/>
    <mergeCell ref="A1:H1"/>
    <mergeCell ref="A2:H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2025-03-07T06:18:18Z</dcterms:created>
  <dcterms:modified xsi:type="dcterms:W3CDTF">2025-03-07T06:19:02Z</dcterms:modified>
</cp:coreProperties>
</file>