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3" i="1"/>
  <c r="L10"/>
  <c r="L4"/>
  <c r="L5"/>
  <c r="L6"/>
  <c r="L7"/>
  <c r="L8"/>
  <c r="L9"/>
</calcChain>
</file>

<file path=xl/sharedStrings.xml><?xml version="1.0" encoding="utf-8"?>
<sst xmlns="http://schemas.openxmlformats.org/spreadsheetml/2006/main" count="48" uniqueCount="40">
  <si>
    <t>01/12/2025</t>
  </si>
  <si>
    <t>2526</t>
  </si>
  <si>
    <t>02/12/2025</t>
  </si>
  <si>
    <t>2869</t>
  </si>
  <si>
    <t>2909,2910</t>
  </si>
  <si>
    <t>2892</t>
  </si>
  <si>
    <t>2908</t>
  </si>
  <si>
    <t>04/12/2025</t>
  </si>
  <si>
    <t>2249</t>
  </si>
  <si>
    <t>KARANJIA</t>
  </si>
  <si>
    <t>CHANDBALI</t>
  </si>
  <si>
    <t>SORO</t>
  </si>
  <si>
    <t>ROURKELA</t>
  </si>
  <si>
    <t>BALIGUDA</t>
  </si>
  <si>
    <t>KAPTIPADA</t>
  </si>
  <si>
    <t>BBSR</t>
  </si>
  <si>
    <t>BH/04977</t>
  </si>
  <si>
    <t>BH/05012</t>
  </si>
  <si>
    <t>BH/05013</t>
  </si>
  <si>
    <t>BH/05014</t>
  </si>
  <si>
    <t>BH/05015</t>
  </si>
  <si>
    <t>BH/05035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</si>
  <si>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</si>
  <si>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</si>
  <si>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</si>
  <si>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</si>
  <si>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</si>
  <si>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</si>
  <si>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</si>
  <si>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</si>
  <si>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</si>
  <si>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</si>
  <si>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</si>
  <si>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</si>
  <si>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</si>
  <si>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ARAVIND LABORATORIES
Address:Sushanti Vihar Plot No. 350/2095,1st Floor Tankapani Road,BBSR-751018 ODISHA,7894644501
GST No:21AAAFA1203H1ZJ
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</si>
  <si>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</si>
  <si>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</si>
  <si>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SEVEN THOUSAND ONE HUNRED SEVENTY SIX ONLY)</t>
  </si>
  <si>
    <t>Bill Date:  31/12/2025
Bill NO : 22925
Total Amount : 7176.00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</si>
</sst>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6</xdr:col>
      <xdr:colOff>209550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76200"/>
          <a:ext cx="33909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Q6" sqref="Q6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9.5703125" bestFit="1" customWidth="1"/>
    <col min="5" max="5" width="6.42578125" bestFit="1" customWidth="1"/>
    <col min="6" max="6" width="11.28515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7"/>
      <c r="B1" s="7"/>
      <c r="C1" s="7"/>
      <c r="D1" s="7"/>
      <c r="E1" s="7"/>
      <c r="F1" s="7"/>
      <c r="G1" s="7"/>
      <c r="H1" s="8" t="s">
        <v>34</v>
      </c>
      <c r="I1" s="8"/>
      <c r="J1" s="8"/>
      <c r="K1" s="8"/>
      <c r="L1" s="8"/>
    </row>
    <row r="2" spans="1:12" s="1" customFormat="1" ht="74.25" customHeight="1">
      <c r="A2" s="7" t="s">
        <v>35</v>
      </c>
      <c r="B2" s="7"/>
      <c r="C2" s="7"/>
      <c r="D2" s="7"/>
      <c r="E2" s="7"/>
      <c r="F2" s="7"/>
      <c r="G2" s="7"/>
      <c r="H2" s="8" t="s">
        <v>39</v>
      </c>
      <c r="I2" s="8"/>
      <c r="J2" s="8"/>
      <c r="K2" s="8"/>
      <c r="L2" s="8"/>
    </row>
    <row r="3" spans="1:12" s="5" customFormat="1">
      <c r="A3" s="4" t="s">
        <v>22</v>
      </c>
      <c r="B3" s="4" t="s">
        <v>23</v>
      </c>
      <c r="C3" s="4" t="s">
        <v>24</v>
      </c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  <c r="L3" s="4" t="s">
        <v>33</v>
      </c>
    </row>
    <row r="4" spans="1:12">
      <c r="A4" s="2">
        <v>1</v>
      </c>
      <c r="B4" s="2" t="s">
        <v>0</v>
      </c>
      <c r="C4" s="2" t="s">
        <v>16</v>
      </c>
      <c r="D4" s="2" t="s">
        <v>1</v>
      </c>
      <c r="E4" s="3" t="s">
        <v>15</v>
      </c>
      <c r="F4" s="2" t="s">
        <v>9</v>
      </c>
      <c r="G4" s="2">
        <v>6</v>
      </c>
      <c r="H4" s="6">
        <v>90</v>
      </c>
      <c r="I4" s="6">
        <v>12</v>
      </c>
      <c r="J4" s="6">
        <v>180</v>
      </c>
      <c r="K4" s="6">
        <v>50</v>
      </c>
      <c r="L4" s="6">
        <f>G4*H4+I4+J4+K4</f>
        <v>782</v>
      </c>
    </row>
    <row r="5" spans="1:12">
      <c r="A5" s="2">
        <v>2</v>
      </c>
      <c r="B5" s="2" t="s">
        <v>2</v>
      </c>
      <c r="C5" s="2" t="s">
        <v>17</v>
      </c>
      <c r="D5" s="2" t="s">
        <v>3</v>
      </c>
      <c r="E5" s="3" t="s">
        <v>15</v>
      </c>
      <c r="F5" s="2" t="s">
        <v>10</v>
      </c>
      <c r="G5" s="2">
        <v>17</v>
      </c>
      <c r="H5" s="6">
        <v>90</v>
      </c>
      <c r="I5" s="6">
        <v>0</v>
      </c>
      <c r="J5" s="6">
        <v>255</v>
      </c>
      <c r="K5" s="6">
        <v>50</v>
      </c>
      <c r="L5" s="6">
        <f t="shared" ref="L5:L9" si="0">G5*H5+I5+J5+K5</f>
        <v>1835</v>
      </c>
    </row>
    <row r="6" spans="1:12">
      <c r="A6" s="2">
        <v>3</v>
      </c>
      <c r="B6" s="2" t="s">
        <v>2</v>
      </c>
      <c r="C6" s="2" t="s">
        <v>18</v>
      </c>
      <c r="D6" s="2" t="s">
        <v>4</v>
      </c>
      <c r="E6" s="3" t="s">
        <v>15</v>
      </c>
      <c r="F6" s="2" t="s">
        <v>11</v>
      </c>
      <c r="G6" s="2">
        <v>20</v>
      </c>
      <c r="H6" s="6">
        <v>90</v>
      </c>
      <c r="I6" s="6">
        <v>40</v>
      </c>
      <c r="J6" s="6">
        <v>400</v>
      </c>
      <c r="K6" s="6">
        <v>50</v>
      </c>
      <c r="L6" s="6">
        <f t="shared" si="0"/>
        <v>2290</v>
      </c>
    </row>
    <row r="7" spans="1:12">
      <c r="A7" s="2">
        <v>4</v>
      </c>
      <c r="B7" s="2" t="s">
        <v>2</v>
      </c>
      <c r="C7" s="2" t="s">
        <v>19</v>
      </c>
      <c r="D7" s="2" t="s">
        <v>5</v>
      </c>
      <c r="E7" s="3" t="s">
        <v>15</v>
      </c>
      <c r="F7" s="2" t="s">
        <v>12</v>
      </c>
      <c r="G7" s="2">
        <v>7</v>
      </c>
      <c r="H7" s="6">
        <v>85</v>
      </c>
      <c r="I7" s="6">
        <v>14</v>
      </c>
      <c r="J7" s="6">
        <v>140</v>
      </c>
      <c r="K7" s="6">
        <v>50</v>
      </c>
      <c r="L7" s="6">
        <f t="shared" si="0"/>
        <v>799</v>
      </c>
    </row>
    <row r="8" spans="1:12">
      <c r="A8" s="2">
        <v>5</v>
      </c>
      <c r="B8" s="2" t="s">
        <v>2</v>
      </c>
      <c r="C8" s="2" t="s">
        <v>20</v>
      </c>
      <c r="D8" s="2" t="s">
        <v>6</v>
      </c>
      <c r="E8" s="3" t="s">
        <v>15</v>
      </c>
      <c r="F8" s="2" t="s">
        <v>13</v>
      </c>
      <c r="G8" s="2">
        <v>5</v>
      </c>
      <c r="H8" s="6">
        <v>90</v>
      </c>
      <c r="I8" s="6">
        <v>10</v>
      </c>
      <c r="J8" s="6">
        <v>100</v>
      </c>
      <c r="K8" s="6">
        <v>50</v>
      </c>
      <c r="L8" s="6">
        <f t="shared" si="0"/>
        <v>610</v>
      </c>
    </row>
    <row r="9" spans="1:12">
      <c r="A9" s="2">
        <v>6</v>
      </c>
      <c r="B9" s="2" t="s">
        <v>7</v>
      </c>
      <c r="C9" s="2" t="s">
        <v>21</v>
      </c>
      <c r="D9" s="2" t="s">
        <v>8</v>
      </c>
      <c r="E9" s="3" t="s">
        <v>15</v>
      </c>
      <c r="F9" s="3" t="s">
        <v>14</v>
      </c>
      <c r="G9" s="2">
        <v>6</v>
      </c>
      <c r="H9" s="6">
        <v>85</v>
      </c>
      <c r="I9" s="6">
        <v>0</v>
      </c>
      <c r="J9" s="6">
        <v>300</v>
      </c>
      <c r="K9" s="6">
        <v>50</v>
      </c>
      <c r="L9" s="6">
        <f t="shared" si="0"/>
        <v>860</v>
      </c>
    </row>
    <row r="10" spans="1:12" s="14" customFormat="1">
      <c r="A10" s="9" t="s">
        <v>38</v>
      </c>
      <c r="B10" s="10"/>
      <c r="C10" s="10"/>
      <c r="D10" s="10"/>
      <c r="E10" s="10"/>
      <c r="F10" s="10"/>
      <c r="G10" s="10"/>
      <c r="H10" s="11"/>
      <c r="I10" s="11"/>
      <c r="J10" s="11"/>
      <c r="K10" s="12"/>
      <c r="L10" s="13">
        <f>SUM(L4:L9)</f>
        <v>7176</v>
      </c>
    </row>
    <row r="11" spans="1:12" s="14" customFormat="1" ht="30" customHeight="1">
      <c r="A11" s="15" t="s">
        <v>36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</row>
    <row r="12" spans="1:12" s="14" customFormat="1" ht="30" customHeight="1">
      <c r="A12" s="15" t="s">
        <v>37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</row>
    <row r="13" spans="1:12">
      <c r="G13" s="17">
        <f>SUM(G4:G9)</f>
        <v>61</v>
      </c>
    </row>
  </sheetData>
  <mergeCells count="7">
    <mergeCell ref="A10:K10"/>
    <mergeCell ref="A11:L11"/>
    <mergeCell ref="A12:L12"/>
    <mergeCell ref="A1:G1"/>
    <mergeCell ref="H1:L1"/>
    <mergeCell ref="A2:G2"/>
    <mergeCell ref="H2:L2"/>
  </mergeCells>
  <conditionalFormatting sqref="C1:C2">
    <cfRule type="duplicateValues" dxfId="1" priority="2"/>
  </conditionalFormatting>
  <conditionalFormatting sqref="C10:C12">
    <cfRule type="duplicateValues" dxfId="0" priority="1"/>
  </conditionalFormatting>
  <pageMargins left="0.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2026-01-05T07:14:21Z</cp:lastPrinted>
  <dcterms:created xsi:type="dcterms:W3CDTF">2026-01-05T07:14:46Z</dcterms:created>
  <dcterms:modified xsi:type="dcterms:W3CDTF">2026-01-05T07:14:48Z</dcterms:modified>
</cp:coreProperties>
</file>