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  <c r="I5" l="1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J4"/>
  <c r="I4"/>
</calcChain>
</file>

<file path=xl/sharedStrings.xml><?xml version="1.0" encoding="utf-8"?>
<sst xmlns="http://schemas.openxmlformats.org/spreadsheetml/2006/main" count="73" uniqueCount="51">
  <si>
    <t>INVOICE
PRAGATI LOGISTICS,SAMANTA SAHI KHUNTIA LANE,8984191006
GST No:21AGHPB9356M1Z9</t>
  </si>
  <si>
    <t>DD</t>
  </si>
  <si>
    <t>05/10/2024</t>
  </si>
  <si>
    <t>4</t>
  </si>
  <si>
    <t>03</t>
  </si>
  <si>
    <t>01</t>
  </si>
  <si>
    <t>6</t>
  </si>
  <si>
    <t>5</t>
  </si>
  <si>
    <t>09/10/2024</t>
  </si>
  <si>
    <t>10</t>
  </si>
  <si>
    <t>8</t>
  </si>
  <si>
    <t>18/10/2024</t>
  </si>
  <si>
    <t>15</t>
  </si>
  <si>
    <t>Thanking you for your business.
PRAGATI LOGISTICS</t>
  </si>
  <si>
    <t>7</t>
  </si>
  <si>
    <t>02</t>
  </si>
  <si>
    <t>PL/JA/15992</t>
  </si>
  <si>
    <t>PL/JA/15995</t>
  </si>
  <si>
    <t>PL/JA/15999</t>
  </si>
  <si>
    <t>PL/JA/16051</t>
  </si>
  <si>
    <t>PL/JA/16157</t>
  </si>
  <si>
    <t>PL/JA/16245</t>
  </si>
  <si>
    <t>PL/JA/16381</t>
  </si>
  <si>
    <t>PL/JA/16870</t>
  </si>
  <si>
    <t>PL/JA/16260</t>
  </si>
  <si>
    <t>PL/JA/16261</t>
  </si>
  <si>
    <t>PL/JA/15970</t>
  </si>
  <si>
    <t>SL</t>
  </si>
  <si>
    <t>DATE</t>
  </si>
  <si>
    <t>LR NO</t>
  </si>
  <si>
    <t>BALASORE</t>
  </si>
  <si>
    <t>KEONJHAR</t>
  </si>
  <si>
    <t>BHADRAK</t>
  </si>
  <si>
    <t>SAMBALPUR</t>
  </si>
  <si>
    <t>BARIPADA</t>
  </si>
  <si>
    <t>BOLANGIR</t>
  </si>
  <si>
    <t>DHENKANAL</t>
  </si>
  <si>
    <t>ROURKELA</t>
  </si>
  <si>
    <t>CTC</t>
  </si>
  <si>
    <t>FROM</t>
  </si>
  <si>
    <t>TO</t>
  </si>
  <si>
    <t>INV NO</t>
  </si>
  <si>
    <t>CASE</t>
  </si>
  <si>
    <t xml:space="preserve">ASTHA AGENCY KAJIDIHA CUTTACK
Address:cuttack,6548856574
GST No:21AZXPM8190R1Z7
</t>
  </si>
  <si>
    <t>RATE</t>
  </si>
  <si>
    <t>HAM</t>
  </si>
  <si>
    <t>LR</t>
  </si>
  <si>
    <t>AMOUNT</t>
  </si>
  <si>
    <t>Kindly, verify &amp; confirm within 7 days, else GST will be filed by 20th NOV., 2024. 
GST to be paid by Consignor under Reverse Charge Mechanism(RCM) as per GST.</t>
  </si>
  <si>
    <t xml:space="preserve">Bill Date:31/10/2024
Bill NO : 4042
Total Amount:6822.00
</t>
  </si>
  <si>
    <t>(RUPEES SIX THOUSAND EIGHT HUNDRED TWENTY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</si>
</sst>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7</xdr:col>
      <xdr:colOff>104776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50"/>
          <a:ext cx="36480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T10" sqref="T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0" customHeight="1">
      <c r="A2" s="11" t="s">
        <v>43</v>
      </c>
      <c r="B2" s="12"/>
      <c r="C2" s="12"/>
      <c r="D2" s="12"/>
      <c r="E2" s="12"/>
      <c r="F2" s="12"/>
      <c r="G2" s="12"/>
      <c r="H2" s="13"/>
      <c r="I2" s="14" t="s">
        <v>49</v>
      </c>
      <c r="J2" s="14"/>
      <c r="K2" s="14"/>
      <c r="L2" s="14"/>
    </row>
    <row r="3" spans="1:12" s="17" customFormat="1">
      <c r="A3" s="5" t="s">
        <v>27</v>
      </c>
      <c r="B3" s="5" t="s">
        <v>28</v>
      </c>
      <c r="C3" s="5" t="s">
        <v>29</v>
      </c>
      <c r="D3" s="5" t="s">
        <v>39</v>
      </c>
      <c r="E3" s="5" t="s">
        <v>40</v>
      </c>
      <c r="F3" s="5" t="s">
        <v>41</v>
      </c>
      <c r="G3" s="5" t="s">
        <v>42</v>
      </c>
      <c r="H3" s="15" t="s">
        <v>44</v>
      </c>
      <c r="I3" s="15" t="s">
        <v>45</v>
      </c>
      <c r="J3" s="16" t="s">
        <v>1</v>
      </c>
      <c r="K3" s="15" t="s">
        <v>46</v>
      </c>
      <c r="L3" s="15" t="s">
        <v>47</v>
      </c>
    </row>
    <row r="4" spans="1:12">
      <c r="A4" s="4">
        <v>1</v>
      </c>
      <c r="B4" s="4" t="s">
        <v>2</v>
      </c>
      <c r="C4" s="4" t="s">
        <v>16</v>
      </c>
      <c r="D4" s="10" t="s">
        <v>38</v>
      </c>
      <c r="E4" s="4" t="s">
        <v>30</v>
      </c>
      <c r="F4" s="4" t="s">
        <v>3</v>
      </c>
      <c r="G4" s="4">
        <v>6</v>
      </c>
      <c r="H4" s="6">
        <v>85</v>
      </c>
      <c r="I4" s="6">
        <f>G4*2</f>
        <v>12</v>
      </c>
      <c r="J4" s="6">
        <f>G4*15</f>
        <v>90</v>
      </c>
      <c r="K4" s="6">
        <v>50</v>
      </c>
      <c r="L4" s="6">
        <f>G4*H4+I4+J4+K4</f>
        <v>662</v>
      </c>
    </row>
    <row r="5" spans="1:12">
      <c r="A5" s="4">
        <v>2</v>
      </c>
      <c r="B5" s="4" t="s">
        <v>2</v>
      </c>
      <c r="C5" s="4" t="s">
        <v>17</v>
      </c>
      <c r="D5" s="10" t="s">
        <v>38</v>
      </c>
      <c r="E5" s="4" t="s">
        <v>30</v>
      </c>
      <c r="F5" s="4" t="s">
        <v>4</v>
      </c>
      <c r="G5" s="4">
        <v>6</v>
      </c>
      <c r="H5" s="6">
        <v>85</v>
      </c>
      <c r="I5" s="6">
        <f t="shared" ref="I5:I14" si="0">G5*2</f>
        <v>12</v>
      </c>
      <c r="J5" s="6">
        <f t="shared" ref="J5:J14" si="1">G5*15</f>
        <v>90</v>
      </c>
      <c r="K5" s="6">
        <v>50</v>
      </c>
      <c r="L5" s="6">
        <f t="shared" ref="L5:L14" si="2">G5*H5+I5+J5+K5</f>
        <v>662</v>
      </c>
    </row>
    <row r="6" spans="1:12">
      <c r="A6" s="4">
        <v>3</v>
      </c>
      <c r="B6" s="4" t="s">
        <v>2</v>
      </c>
      <c r="C6" s="4" t="s">
        <v>18</v>
      </c>
      <c r="D6" s="10" t="s">
        <v>38</v>
      </c>
      <c r="E6" s="4" t="s">
        <v>31</v>
      </c>
      <c r="F6" s="4" t="s">
        <v>5</v>
      </c>
      <c r="G6" s="4">
        <v>7</v>
      </c>
      <c r="H6" s="6">
        <v>85</v>
      </c>
      <c r="I6" s="6">
        <f t="shared" si="0"/>
        <v>14</v>
      </c>
      <c r="J6" s="6">
        <f t="shared" si="1"/>
        <v>105</v>
      </c>
      <c r="K6" s="6">
        <v>50</v>
      </c>
      <c r="L6" s="6">
        <f t="shared" si="2"/>
        <v>764</v>
      </c>
    </row>
    <row r="7" spans="1:12">
      <c r="A7" s="4">
        <v>4</v>
      </c>
      <c r="B7" s="4" t="s">
        <v>2</v>
      </c>
      <c r="C7" s="4" t="s">
        <v>19</v>
      </c>
      <c r="D7" s="10" t="s">
        <v>38</v>
      </c>
      <c r="E7" s="4" t="s">
        <v>32</v>
      </c>
      <c r="F7" s="4" t="s">
        <v>6</v>
      </c>
      <c r="G7" s="4">
        <v>5</v>
      </c>
      <c r="H7" s="6">
        <v>85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560</v>
      </c>
    </row>
    <row r="8" spans="1:12">
      <c r="A8" s="4">
        <v>5</v>
      </c>
      <c r="B8" s="4" t="s">
        <v>2</v>
      </c>
      <c r="C8" s="4" t="s">
        <v>20</v>
      </c>
      <c r="D8" s="10" t="s">
        <v>38</v>
      </c>
      <c r="E8" s="4" t="s">
        <v>33</v>
      </c>
      <c r="F8" s="4" t="s">
        <v>7</v>
      </c>
      <c r="G8" s="4">
        <v>6</v>
      </c>
      <c r="H8" s="6">
        <v>75</v>
      </c>
      <c r="I8" s="6">
        <f t="shared" si="0"/>
        <v>12</v>
      </c>
      <c r="J8" s="6">
        <f t="shared" si="1"/>
        <v>90</v>
      </c>
      <c r="K8" s="6">
        <v>50</v>
      </c>
      <c r="L8" s="6">
        <f t="shared" si="2"/>
        <v>602</v>
      </c>
    </row>
    <row r="9" spans="1:12">
      <c r="A9" s="4">
        <v>6</v>
      </c>
      <c r="B9" s="4" t="s">
        <v>2</v>
      </c>
      <c r="C9" s="4" t="s">
        <v>26</v>
      </c>
      <c r="D9" s="10" t="s">
        <v>38</v>
      </c>
      <c r="E9" s="4" t="s">
        <v>34</v>
      </c>
      <c r="F9" s="4" t="s">
        <v>15</v>
      </c>
      <c r="G9" s="4">
        <v>2</v>
      </c>
      <c r="H9" s="6">
        <v>75</v>
      </c>
      <c r="I9" s="6">
        <f t="shared" si="0"/>
        <v>4</v>
      </c>
      <c r="J9" s="6">
        <f t="shared" si="1"/>
        <v>30</v>
      </c>
      <c r="K9" s="6">
        <v>50</v>
      </c>
      <c r="L9" s="6">
        <f t="shared" si="2"/>
        <v>234</v>
      </c>
    </row>
    <row r="10" spans="1:12">
      <c r="A10" s="4">
        <v>7</v>
      </c>
      <c r="B10" s="4" t="s">
        <v>8</v>
      </c>
      <c r="C10" s="4" t="s">
        <v>21</v>
      </c>
      <c r="D10" s="10" t="s">
        <v>38</v>
      </c>
      <c r="E10" s="4" t="s">
        <v>35</v>
      </c>
      <c r="F10" s="4" t="s">
        <v>9</v>
      </c>
      <c r="G10" s="4">
        <v>3</v>
      </c>
      <c r="H10" s="6">
        <v>105</v>
      </c>
      <c r="I10" s="6">
        <f t="shared" si="0"/>
        <v>6</v>
      </c>
      <c r="J10" s="6">
        <f t="shared" si="1"/>
        <v>45</v>
      </c>
      <c r="K10" s="6">
        <v>50</v>
      </c>
      <c r="L10" s="6">
        <f t="shared" si="2"/>
        <v>416</v>
      </c>
    </row>
    <row r="11" spans="1:12">
      <c r="A11" s="4">
        <v>8</v>
      </c>
      <c r="B11" s="4" t="s">
        <v>8</v>
      </c>
      <c r="C11" s="4" t="s">
        <v>22</v>
      </c>
      <c r="D11" s="10" t="s">
        <v>38</v>
      </c>
      <c r="E11" s="4" t="s">
        <v>36</v>
      </c>
      <c r="F11" s="4" t="s">
        <v>10</v>
      </c>
      <c r="G11" s="4">
        <v>3</v>
      </c>
      <c r="H11" s="6">
        <v>85</v>
      </c>
      <c r="I11" s="6">
        <f t="shared" si="0"/>
        <v>6</v>
      </c>
      <c r="J11" s="6">
        <f t="shared" si="1"/>
        <v>45</v>
      </c>
      <c r="K11" s="6">
        <v>50</v>
      </c>
      <c r="L11" s="6">
        <f t="shared" si="2"/>
        <v>356</v>
      </c>
    </row>
    <row r="12" spans="1:12">
      <c r="A12" s="4">
        <v>1</v>
      </c>
      <c r="B12" s="4" t="s">
        <v>8</v>
      </c>
      <c r="C12" s="4" t="s">
        <v>24</v>
      </c>
      <c r="D12" s="10" t="s">
        <v>38</v>
      </c>
      <c r="E12" s="4" t="s">
        <v>34</v>
      </c>
      <c r="F12" s="4" t="s">
        <v>14</v>
      </c>
      <c r="G12" s="4">
        <v>9</v>
      </c>
      <c r="H12" s="6">
        <v>75</v>
      </c>
      <c r="I12" s="6">
        <f t="shared" si="0"/>
        <v>18</v>
      </c>
      <c r="J12" s="6">
        <f t="shared" si="1"/>
        <v>135</v>
      </c>
      <c r="K12" s="6">
        <v>50</v>
      </c>
      <c r="L12" s="6">
        <f t="shared" si="2"/>
        <v>878</v>
      </c>
    </row>
    <row r="13" spans="1:12">
      <c r="A13" s="4">
        <v>2</v>
      </c>
      <c r="B13" s="4" t="s">
        <v>8</v>
      </c>
      <c r="C13" s="4" t="s">
        <v>25</v>
      </c>
      <c r="D13" s="10" t="s">
        <v>38</v>
      </c>
      <c r="E13" s="4" t="s">
        <v>34</v>
      </c>
      <c r="F13" s="4" t="s">
        <v>9</v>
      </c>
      <c r="G13" s="4">
        <v>2</v>
      </c>
      <c r="H13" s="6">
        <v>75</v>
      </c>
      <c r="I13" s="6">
        <f t="shared" si="0"/>
        <v>4</v>
      </c>
      <c r="J13" s="6">
        <f t="shared" si="1"/>
        <v>30</v>
      </c>
      <c r="K13" s="6">
        <v>50</v>
      </c>
      <c r="L13" s="6">
        <f t="shared" si="2"/>
        <v>234</v>
      </c>
    </row>
    <row r="14" spans="1:12">
      <c r="A14" s="4">
        <v>3</v>
      </c>
      <c r="B14" s="4" t="s">
        <v>11</v>
      </c>
      <c r="C14" s="4" t="s">
        <v>23</v>
      </c>
      <c r="D14" s="10" t="s">
        <v>38</v>
      </c>
      <c r="E14" s="4" t="s">
        <v>37</v>
      </c>
      <c r="F14" s="4" t="s">
        <v>12</v>
      </c>
      <c r="G14" s="4">
        <v>12</v>
      </c>
      <c r="H14" s="19">
        <v>100</v>
      </c>
      <c r="I14" s="6">
        <f t="shared" si="0"/>
        <v>24</v>
      </c>
      <c r="J14" s="6">
        <f t="shared" si="1"/>
        <v>180</v>
      </c>
      <c r="K14" s="6">
        <v>50</v>
      </c>
      <c r="L14" s="6">
        <f t="shared" si="2"/>
        <v>1454</v>
      </c>
    </row>
    <row r="15" spans="1:12" s="3" customFormat="1">
      <c r="A15" s="20" t="s">
        <v>50</v>
      </c>
      <c r="B15" s="21"/>
      <c r="C15" s="21"/>
      <c r="D15" s="21"/>
      <c r="E15" s="21"/>
      <c r="F15" s="21"/>
      <c r="G15" s="21"/>
      <c r="H15" s="22"/>
      <c r="I15" s="22"/>
      <c r="J15" s="22"/>
      <c r="K15" s="23"/>
      <c r="L15" s="7">
        <f>SUM(L4:L14)</f>
        <v>6822</v>
      </c>
    </row>
    <row r="16" spans="1:12" s="3" customFormat="1" ht="30" customHeight="1">
      <c r="A16" s="18" t="s">
        <v>48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13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K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2024-11-13T11:08:59Z</cp:lastPrinted>
  <dcterms:created xsi:type="dcterms:W3CDTF">2024-11-13T11:08:42Z</dcterms:created>
  <dcterms:modified xsi:type="dcterms:W3CDTF">2024-11-13T11:09:23Z</dcterms:modified>
</cp:coreProperties>
</file>