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<sst xmlns="http://schemas.openxmlformats.org/spreadsheetml/2006/main" count="43" uniqueCount="38">
  <si>
    <t>15/5/2025</t>
  </si>
  <si>
    <t>0137</t>
  </si>
  <si>
    <t>22/5/2025</t>
  </si>
  <si>
    <t>0156</t>
  </si>
  <si>
    <t>27/5/2025</t>
  </si>
  <si>
    <t>170</t>
  </si>
  <si>
    <t>31/5/2025</t>
  </si>
  <si>
    <t>189</t>
  </si>
  <si>
    <t>187</t>
  </si>
  <si>
    <t>BHAWANIPATNA</t>
  </si>
  <si>
    <t>PIRAHAT</t>
  </si>
  <si>
    <t>BASUDEVPUR</t>
  </si>
  <si>
    <t>RAIRAKHOL</t>
  </si>
  <si>
    <t>G UDAYAGIRI</t>
  </si>
  <si>
    <t>BBSR</t>
  </si>
  <si>
    <t>BH/01111</t>
  </si>
  <si>
    <t>BH/01288</t>
  </si>
  <si>
    <t>BH/01379</t>
  </si>
  <si>
    <t>BH/01534</t>
  </si>
  <si>
    <t>BH/01535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</si>
  <si>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</si>
  <si>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</si>
  <si>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</si>
  <si>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</si>
  <si>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</si>
  <si>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</si>
  <si>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</si>
  <si>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</si>
  <si>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</si>
  <si>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</si>
  <si>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LR.CH.</t>
  </si>
  <si>
    <t>AMOUNT</t>
  </si>
  <si>
    <t>INVOICE
PRAGATI LOGISTICS,SAMANTA SAHI KHUNTIA LANE,8984191006
GST No:21AGHPB9356M1Z9</t>
  </si>
  <si>
    <t xml:space="preserve">ATR ASSOCIATES,
Address: budha nagar near kalpana area
bhubaneswar,7008953411
GST No: 21ABYPA4852F1ZR
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</si>
  <si>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</si>
  <si>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</si>
  <si>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(RUPEES THREE THOUSAND FIVE HUNDRED EIGHTY SIX ONLY)</t>
  </si>
  <si>
    <t>Bill Date:31/05/2025
Bill NO : 6720
Total Amount: 3586.00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</si>
</sst>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6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9.42578125" bestFit="1" customWidth="1"/>
    <col min="13" max="25" width="10.570312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7"/>
      <c r="H1" s="18" t="s">
        <v>32</v>
      </c>
      <c r="I1" s="19"/>
      <c r="J1" s="19"/>
      <c r="K1" s="19"/>
      <c r="L1" s="20"/>
    </row>
    <row r="2" spans="1:12" s="1" customFormat="1" ht="76.5" customHeight="1">
      <c r="A2" s="15" t="s">
        <v>33</v>
      </c>
      <c r="B2" s="16"/>
      <c r="C2" s="16"/>
      <c r="D2" s="16"/>
      <c r="E2" s="16"/>
      <c r="F2" s="16"/>
      <c r="G2" s="17"/>
      <c r="H2" s="18" t="s">
        <v>37</v>
      </c>
      <c r="I2" s="19"/>
      <c r="J2" s="19"/>
      <c r="K2" s="19"/>
      <c r="L2" s="20"/>
    </row>
    <row r="3" spans="1:12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  <c r="L3" s="5" t="s">
        <v>31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22</v>
      </c>
      <c r="H4" s="4">
        <v>40</v>
      </c>
      <c r="I4" s="4">
        <v>44</v>
      </c>
      <c r="J4" s="4">
        <v>220</v>
      </c>
      <c r="K4" s="4">
        <v>50</v>
      </c>
      <c r="L4" s="4">
        <f>G4*H4+I4+J4+K4</f>
        <v>1194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10</v>
      </c>
      <c r="G5" s="2">
        <v>15</v>
      </c>
      <c r="H5" s="4">
        <v>40</v>
      </c>
      <c r="I5" s="4">
        <v>30</v>
      </c>
      <c r="J5" s="4">
        <v>300</v>
      </c>
      <c r="K5" s="4">
        <v>50</v>
      </c>
      <c r="L5" s="4">
        <f t="shared" ref="L5:L8" si="0">G5*H5+I5+J5+K5</f>
        <v>980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3" t="s">
        <v>14</v>
      </c>
      <c r="F6" s="2" t="s">
        <v>11</v>
      </c>
      <c r="G6" s="2">
        <v>6</v>
      </c>
      <c r="H6" s="4">
        <v>50</v>
      </c>
      <c r="I6" s="4">
        <v>12</v>
      </c>
      <c r="J6" s="4">
        <v>90</v>
      </c>
      <c r="K6" s="4">
        <v>50</v>
      </c>
      <c r="L6" s="4">
        <f t="shared" si="0"/>
        <v>452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3" t="s">
        <v>14</v>
      </c>
      <c r="F7" s="2" t="s">
        <v>12</v>
      </c>
      <c r="G7" s="2">
        <v>6</v>
      </c>
      <c r="H7" s="4">
        <v>80</v>
      </c>
      <c r="I7" s="4">
        <v>12</v>
      </c>
      <c r="J7" s="4">
        <v>120</v>
      </c>
      <c r="K7" s="4">
        <v>50</v>
      </c>
      <c r="L7" s="4">
        <f t="shared" si="0"/>
        <v>662</v>
      </c>
    </row>
    <row r="8" spans="1:12">
      <c r="A8" s="2">
        <v>5</v>
      </c>
      <c r="B8" s="2" t="s">
        <v>6</v>
      </c>
      <c r="C8" s="2" t="s">
        <v>19</v>
      </c>
      <c r="D8" s="2" t="s">
        <v>8</v>
      </c>
      <c r="E8" s="3" t="s">
        <v>14</v>
      </c>
      <c r="F8" s="2" t="s">
        <v>13</v>
      </c>
      <c r="G8" s="2">
        <v>4</v>
      </c>
      <c r="H8" s="4">
        <v>40</v>
      </c>
      <c r="I8" s="4">
        <v>8</v>
      </c>
      <c r="J8" s="4">
        <v>80</v>
      </c>
      <c r="K8" s="4">
        <v>50</v>
      </c>
      <c r="L8" s="4">
        <f t="shared" si="0"/>
        <v>298</v>
      </c>
    </row>
    <row r="9" spans="1:12" s="8" customFormat="1">
      <c r="A9" s="9" t="s">
        <v>36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7">
        <f>SUM(L4:L8)</f>
        <v>3586</v>
      </c>
    </row>
    <row r="10" spans="1:12" s="8" customFormat="1" ht="30" customHeight="1">
      <c r="A10" s="13" t="s">
        <v>34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8" customFormat="1" ht="30" customHeight="1">
      <c r="A11" s="13" t="s">
        <v>35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mergeCells count="7">
    <mergeCell ref="A9:K9"/>
    <mergeCell ref="A10:L10"/>
    <mergeCell ref="A11:L11"/>
    <mergeCell ref="A1:G1"/>
    <mergeCell ref="H1:L1"/>
    <mergeCell ref="A2:G2"/>
    <mergeCell ref="H2:L2"/>
  </mergeCells>
  <pageMargins left="0.4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2025-10-23T10:26:45Z</cp:lastPrinted>
  <dcterms:created xsi:type="dcterms:W3CDTF">2025-10-23T09:55:14Z</dcterms:created>
  <dcterms:modified xsi:type="dcterms:W3CDTF">2025-10-23T10:26:46Z</dcterms:modified>
</cp:coreProperties>
</file>