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L7" i="1" l="1"/>
  <c r="L5" i="1"/>
  <c r="L6" i="1"/>
  <c r="L4" i="1"/>
  <c r="J6" i="1"/>
  <c r="I6" i="1"/>
  <c r="J5" i="1"/>
  <c r="I5" i="1"/>
  <c r="J4" i="1"/>
  <c r="I4" i="1"/>
  <c r="G10" i="1" l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<sst xmlns="http://schemas.openxmlformats.org/spreadsheetml/2006/main" count="33" uniqueCount="30">
  <si>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</si>
  <si>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03/2/2024</t>
  </si>
  <si>
    <t>971</t>
  </si>
  <si>
    <t>21/2/2024</t>
  </si>
  <si>
    <t>1083</t>
  </si>
  <si>
    <t>1113</t>
  </si>
  <si>
    <t>Thanking you for your business.
PRAGATI LOGISTICS</t>
  </si>
  <si>
    <t>BRAHMAGIRI</t>
  </si>
  <si>
    <t>DELANG</t>
  </si>
  <si>
    <t>KANAS</t>
  </si>
  <si>
    <t>Kindly, verify &amp; confirm within 7 days, else GST will be filed by 20th MARCH, 2024. 
GST to be paid by Consignor under Reverse Charge Mechanism(RCM) as per GST.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</si>
  <si>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</si>
  <si>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</si>
  <si>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</si>
  <si>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</si>
  <si>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</si>
  <si>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</si>
  <si>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</si>
  <si>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</si>
  <si>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</si>
  <si>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</si>
  <si>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AMOUNT</t>
  </si>
  <si>
    <t>CTC</t>
  </si>
  <si>
    <t>PL/DO/23808</t>
  </si>
  <si>
    <t>PL/DO/22391</t>
  </si>
  <si>
    <t>PL/DO/23869</t>
  </si>
  <si>
    <t>DD.CH.</t>
  </si>
  <si>
    <t xml:space="preserve">
AUTOXPRESS
Address:BUXI BAZAR KATHAGADA SAHI-753001
GST No:21AAOFG0009P1ZG
</t>
  </si>
  <si>
    <t xml:space="preserve">
Bill Date: 29/02/2024
Bill NO : 40104
Total Amount: 1244.00
</t>
  </si>
  <si>
    <t>(RUPEES ONE THOUSAND TWO HUNDRED FORTY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</si>
</sst>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19050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6195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R14" sqref="R14"/>
    </sheetView>
  </sheetViews>
  <sheetFormatPr defaultRowHeight="15"/>
  <cols>
    <col min="1" max="1" width="3.85546875" style="1" customWidth="1"/>
    <col min="2" max="2" width="10" style="1" customWidth="1"/>
    <col min="3" max="3" width="13.140625" style="1" customWidth="1"/>
    <col min="4" max="4" width="7.5703125" style="1" bestFit="1" customWidth="1"/>
    <col min="5" max="5" width="6.42578125" style="1" bestFit="1" customWidth="1"/>
    <col min="6" max="6" width="13.140625" style="1" bestFit="1" customWidth="1"/>
    <col min="7" max="7" width="6.42578125" style="1" customWidth="1"/>
    <col min="8" max="8" width="6.5703125" style="1" customWidth="1"/>
    <col min="9" max="9" width="6.42578125" style="2" customWidth="1"/>
    <col min="10" max="11" width="7.285156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0" t="s">
        <v>0</v>
      </c>
      <c r="I1" s="11"/>
      <c r="J1" s="11"/>
      <c r="K1" s="11"/>
      <c r="L1" s="12"/>
    </row>
    <row r="2" spans="1:12" ht="64.5" customHeight="1">
      <c r="A2" s="15" t="s">
        <v>27</v>
      </c>
      <c r="B2" s="15"/>
      <c r="C2" s="15"/>
      <c r="D2" s="15"/>
      <c r="E2" s="15"/>
      <c r="F2" s="15"/>
      <c r="G2" s="15"/>
      <c r="H2" s="10" t="s">
        <v>28</v>
      </c>
      <c r="I2" s="11"/>
      <c r="J2" s="11"/>
      <c r="K2" s="11"/>
      <c r="L2" s="12"/>
    </row>
    <row r="3" spans="1:12" s="9" customFormat="1" ht="15" customHeight="1">
      <c r="A3" s="7" t="s">
        <v>11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  <c r="I3" s="8" t="s">
        <v>19</v>
      </c>
      <c r="J3" s="8" t="s">
        <v>26</v>
      </c>
      <c r="K3" s="8" t="s">
        <v>20</v>
      </c>
      <c r="L3" s="8" t="s">
        <v>21</v>
      </c>
    </row>
    <row r="4" spans="1:12" ht="15" customHeight="1">
      <c r="A4" s="16">
        <v>1</v>
      </c>
      <c r="B4" s="4" t="s">
        <v>1</v>
      </c>
      <c r="C4" s="4" t="s">
        <v>24</v>
      </c>
      <c r="D4" s="4" t="s">
        <v>2</v>
      </c>
      <c r="E4" s="4" t="s">
        <v>22</v>
      </c>
      <c r="F4" s="4" t="s">
        <v>7</v>
      </c>
      <c r="G4" s="4">
        <v>10</v>
      </c>
      <c r="H4" s="6">
        <v>60</v>
      </c>
      <c r="I4" s="6">
        <f>G4*2</f>
        <v>20</v>
      </c>
      <c r="J4" s="6">
        <f>G4*10</f>
        <v>100</v>
      </c>
      <c r="K4" s="6">
        <v>30</v>
      </c>
      <c r="L4" s="6">
        <f>G4*H4+I4+J4+K4</f>
        <v>750</v>
      </c>
    </row>
    <row r="5" spans="1:12" ht="15" customHeight="1">
      <c r="A5" s="16">
        <v>2</v>
      </c>
      <c r="B5" s="4" t="s">
        <v>3</v>
      </c>
      <c r="C5" s="4" t="s">
        <v>23</v>
      </c>
      <c r="D5" s="4" t="s">
        <v>4</v>
      </c>
      <c r="E5" s="4" t="s">
        <v>22</v>
      </c>
      <c r="F5" s="4" t="s">
        <v>8</v>
      </c>
      <c r="G5" s="4">
        <v>3</v>
      </c>
      <c r="H5" s="6">
        <v>50</v>
      </c>
      <c r="I5" s="6">
        <f t="shared" ref="I5:I6" si="0">G5*2</f>
        <v>6</v>
      </c>
      <c r="J5" s="6">
        <f t="shared" ref="J5:J6" si="1">G5*10</f>
        <v>30</v>
      </c>
      <c r="K5" s="6">
        <v>30</v>
      </c>
      <c r="L5" s="6">
        <f t="shared" ref="L5:L6" si="2">G5*H5+I5+J5+K5</f>
        <v>216</v>
      </c>
    </row>
    <row r="6" spans="1:12" ht="15" customHeight="1">
      <c r="A6" s="16">
        <v>3</v>
      </c>
      <c r="B6" s="4" t="s">
        <v>3</v>
      </c>
      <c r="C6" s="4" t="s">
        <v>25</v>
      </c>
      <c r="D6" s="4" t="s">
        <v>5</v>
      </c>
      <c r="E6" s="4" t="s">
        <v>22</v>
      </c>
      <c r="F6" s="4" t="s">
        <v>9</v>
      </c>
      <c r="G6" s="4">
        <v>4</v>
      </c>
      <c r="H6" s="6">
        <v>50</v>
      </c>
      <c r="I6" s="6">
        <f t="shared" si="0"/>
        <v>8</v>
      </c>
      <c r="J6" s="6">
        <f t="shared" si="1"/>
        <v>40</v>
      </c>
      <c r="K6" s="6">
        <v>30</v>
      </c>
      <c r="L6" s="6">
        <f t="shared" si="2"/>
        <v>278</v>
      </c>
    </row>
    <row r="7" spans="1:12" s="20" customFormat="1">
      <c r="A7" s="17" t="s">
        <v>29</v>
      </c>
      <c r="B7" s="17"/>
      <c r="C7" s="17"/>
      <c r="D7" s="17"/>
      <c r="E7" s="17"/>
      <c r="F7" s="17"/>
      <c r="G7" s="17"/>
      <c r="H7" s="17"/>
      <c r="I7" s="18"/>
      <c r="J7" s="18"/>
      <c r="K7" s="18"/>
      <c r="L7" s="19">
        <f>SUM(L4:L6)</f>
        <v>1244</v>
      </c>
    </row>
    <row r="8" spans="1:12" s="3" customFormat="1" ht="30" customHeight="1">
      <c r="A8" s="13" t="s">
        <v>10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</row>
    <row r="9" spans="1:12" s="3" customFormat="1" ht="30" customHeight="1">
      <c r="A9" s="13" t="s">
        <v>6</v>
      </c>
      <c r="B9" s="13"/>
      <c r="C9" s="13"/>
      <c r="D9" s="13"/>
      <c r="E9" s="13"/>
      <c r="F9" s="13"/>
      <c r="G9" s="13"/>
      <c r="H9" s="13"/>
      <c r="I9" s="14"/>
      <c r="J9" s="14"/>
      <c r="K9" s="14"/>
      <c r="L9" s="14"/>
    </row>
    <row r="10" spans="1:12">
      <c r="G10" s="5">
        <f>SUM(G4:G6)</f>
        <v>17</v>
      </c>
    </row>
  </sheetData>
  <mergeCells count="7">
    <mergeCell ref="H1:L1"/>
    <mergeCell ref="H2:L2"/>
    <mergeCell ref="A8:L8"/>
    <mergeCell ref="A9:L9"/>
    <mergeCell ref="A7:K7"/>
    <mergeCell ref="A1:G1"/>
    <mergeCell ref="A2:G2"/>
  </mergeCells>
  <pageMargins left="0.32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2024-03-15T10:10:45Z</cp:lastPrinted>
  <dcterms:created xsi:type="dcterms:W3CDTF">2024-03-10T05:59:38Z</dcterms:created>
  <dcterms:modified xsi:type="dcterms:W3CDTF">2024-03-15T10:10:45Z</dcterms:modified>
</cp:coreProperties>
</file>