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8" i="1"/>
  <c r="L5"/>
  <c r="L6"/>
  <c r="L7"/>
  <c r="L4"/>
</calcChain>
</file>

<file path=xl/sharedStrings.xml><?xml version="1.0" encoding="utf-8"?>
<sst xmlns="http://schemas.openxmlformats.org/spreadsheetml/2006/main" count="38" uniqueCount="30">
  <si>
    <t>INVOICE
PRAGATI LOGISTICS,SAMANTA SAHI KHUNTIA LANE,8984191006
GST No:21AGHPB9356M1Z9</t>
  </si>
  <si>
    <t>02/4/2025</t>
  </si>
  <si>
    <t>176</t>
  </si>
  <si>
    <t>180</t>
  </si>
  <si>
    <t>179</t>
  </si>
  <si>
    <t>178</t>
  </si>
  <si>
    <t>Thanking you for your business.
PRAGATI LOGISTICS</t>
  </si>
  <si>
    <t>UMERKOT</t>
  </si>
  <si>
    <t>RAIGHAR</t>
  </si>
  <si>
    <t>PL/BH/00050</t>
  </si>
  <si>
    <t>PL/BH/00051</t>
  </si>
  <si>
    <t>PL/BH/00052</t>
  </si>
  <si>
    <t>PL/BH/00053</t>
  </si>
  <si>
    <t>SL</t>
  </si>
  <si>
    <t>DATE</t>
  </si>
  <si>
    <t>LR NO</t>
  </si>
  <si>
    <t>INB NO</t>
  </si>
  <si>
    <t>FROM</t>
  </si>
  <si>
    <t>TO</t>
  </si>
  <si>
    <t>BBSR</t>
  </si>
  <si>
    <t>CASE</t>
  </si>
  <si>
    <t>WEIGHT</t>
  </si>
  <si>
    <t>RATE</t>
  </si>
  <si>
    <t>HML</t>
  </si>
  <si>
    <t>LR.CH.</t>
  </si>
  <si>
    <t xml:space="preserve">BARODA AGRO CHEMICALS LTD
Address:PLOT NO-4848 AND 4849 ROOM NO-02A PRATAPSASAN BALAKATI KHURDA,9861846226
GST No:21AABCB3964C1Z9
</t>
  </si>
  <si>
    <t>AMOUNT</t>
  </si>
  <si>
    <t>Kindly, verify &amp; confirm within 7 days, else GST will be filed by 20th APRIL, 2025. 
GST to be paid by Consignor under Reverse Charge Mechanism(RCM) as per GST.</t>
  </si>
  <si>
    <t>(RUPEES SEVENTEEN THOUSAND FOUR HUNDRED TWENTY SIX ONLY)</t>
  </si>
  <si>
    <t xml:space="preserve">Bill Date: 30/04/2025
Bill #:Inv-3596/25-26
Total Amount:17426.00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</si>
</sst>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6</xdr:col>
      <xdr:colOff>257175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66675"/>
          <a:ext cx="3476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P3" sqref="P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9" style="1" customWidth="1"/>
    <col min="5" max="5" width="6.42578125" style="1" bestFit="1" customWidth="1"/>
    <col min="6" max="6" width="9.7109375" style="1" bestFit="1" customWidth="1"/>
    <col min="7" max="7" width="5.42578125" style="1" bestFit="1" customWidth="1"/>
    <col min="8" max="8" width="8.28515625" style="1" bestFit="1" customWidth="1"/>
    <col min="9" max="9" width="6.42578125" style="2" customWidth="1"/>
    <col min="10" max="11" width="6.5703125" style="2" bestFit="1" customWidth="1"/>
    <col min="12" max="12" width="10.28515625" style="2" customWidth="1"/>
    <col min="13" max="13" width="9.140625" style="1" customWidth="1"/>
    <col min="14" max="16384" width="9.140625" style="1"/>
  </cols>
  <sheetData>
    <row r="1" spans="1:12" ht="90" customHeight="1">
      <c r="A1" s="11"/>
      <c r="B1" s="11"/>
      <c r="C1" s="11"/>
      <c r="D1" s="11"/>
      <c r="E1" s="11"/>
      <c r="F1" s="11"/>
      <c r="G1" s="11"/>
      <c r="H1" s="12" t="s">
        <v>0</v>
      </c>
      <c r="I1" s="13"/>
      <c r="J1" s="13"/>
      <c r="K1" s="13"/>
      <c r="L1" s="14"/>
    </row>
    <row r="2" spans="1:12" ht="78" customHeight="1">
      <c r="A2" s="11" t="s">
        <v>25</v>
      </c>
      <c r="B2" s="11"/>
      <c r="C2" s="11"/>
      <c r="D2" s="11"/>
      <c r="E2" s="11"/>
      <c r="F2" s="11"/>
      <c r="G2" s="11"/>
      <c r="H2" s="12" t="s">
        <v>29</v>
      </c>
      <c r="I2" s="13"/>
      <c r="J2" s="13"/>
      <c r="K2" s="13"/>
      <c r="L2" s="14"/>
    </row>
    <row r="3" spans="1:12" s="17" customForma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20</v>
      </c>
      <c r="H3" s="5" t="s">
        <v>21</v>
      </c>
      <c r="I3" s="15" t="s">
        <v>22</v>
      </c>
      <c r="J3" s="15" t="s">
        <v>23</v>
      </c>
      <c r="K3" s="15" t="s">
        <v>24</v>
      </c>
      <c r="L3" s="16" t="s">
        <v>26</v>
      </c>
    </row>
    <row r="4" spans="1:12">
      <c r="A4" s="4">
        <v>1</v>
      </c>
      <c r="B4" s="4" t="s">
        <v>1</v>
      </c>
      <c r="C4" s="4" t="s">
        <v>9</v>
      </c>
      <c r="D4" s="4" t="s">
        <v>2</v>
      </c>
      <c r="E4" s="10" t="s">
        <v>19</v>
      </c>
      <c r="F4" s="4" t="s">
        <v>7</v>
      </c>
      <c r="G4" s="4">
        <v>38</v>
      </c>
      <c r="H4" s="4">
        <v>750</v>
      </c>
      <c r="I4" s="6">
        <v>3</v>
      </c>
      <c r="J4" s="6">
        <v>76</v>
      </c>
      <c r="K4" s="6">
        <v>50</v>
      </c>
      <c r="L4" s="6">
        <f>H4*I4+J4+K4</f>
        <v>2376</v>
      </c>
    </row>
    <row r="5" spans="1:12">
      <c r="A5" s="4">
        <v>2</v>
      </c>
      <c r="B5" s="4" t="s">
        <v>1</v>
      </c>
      <c r="C5" s="4" t="s">
        <v>10</v>
      </c>
      <c r="D5" s="4" t="s">
        <v>3</v>
      </c>
      <c r="E5" s="10" t="s">
        <v>19</v>
      </c>
      <c r="F5" s="4" t="s">
        <v>7</v>
      </c>
      <c r="G5" s="4">
        <v>75</v>
      </c>
      <c r="H5" s="4">
        <v>1500</v>
      </c>
      <c r="I5" s="6">
        <v>3</v>
      </c>
      <c r="J5" s="6">
        <v>150</v>
      </c>
      <c r="K5" s="6">
        <v>50</v>
      </c>
      <c r="L5" s="6">
        <f t="shared" ref="L5:L7" si="0">H5*I5+J5+K5</f>
        <v>4700</v>
      </c>
    </row>
    <row r="6" spans="1:12">
      <c r="A6" s="4">
        <v>3</v>
      </c>
      <c r="B6" s="4" t="s">
        <v>1</v>
      </c>
      <c r="C6" s="4" t="s">
        <v>11</v>
      </c>
      <c r="D6" s="4" t="s">
        <v>4</v>
      </c>
      <c r="E6" s="10" t="s">
        <v>19</v>
      </c>
      <c r="F6" s="4" t="s">
        <v>8</v>
      </c>
      <c r="G6" s="4">
        <v>50</v>
      </c>
      <c r="H6" s="4">
        <v>1000</v>
      </c>
      <c r="I6" s="6">
        <v>4</v>
      </c>
      <c r="J6" s="6">
        <v>100</v>
      </c>
      <c r="K6" s="6">
        <v>50</v>
      </c>
      <c r="L6" s="6">
        <f t="shared" si="0"/>
        <v>4150</v>
      </c>
    </row>
    <row r="7" spans="1:12">
      <c r="A7" s="4">
        <v>4</v>
      </c>
      <c r="B7" s="4" t="s">
        <v>1</v>
      </c>
      <c r="C7" s="4" t="s">
        <v>12</v>
      </c>
      <c r="D7" s="4" t="s">
        <v>5</v>
      </c>
      <c r="E7" s="10" t="s">
        <v>19</v>
      </c>
      <c r="F7" s="4" t="s">
        <v>8</v>
      </c>
      <c r="G7" s="4">
        <v>75</v>
      </c>
      <c r="H7" s="4">
        <v>1500</v>
      </c>
      <c r="I7" s="6">
        <v>4</v>
      </c>
      <c r="J7" s="6">
        <v>150</v>
      </c>
      <c r="K7" s="6">
        <v>50</v>
      </c>
      <c r="L7" s="6">
        <f t="shared" si="0"/>
        <v>6200</v>
      </c>
    </row>
    <row r="8" spans="1:12" s="3" customFormat="1">
      <c r="A8" s="19" t="s">
        <v>28</v>
      </c>
      <c r="B8" s="20"/>
      <c r="C8" s="20"/>
      <c r="D8" s="20"/>
      <c r="E8" s="20"/>
      <c r="F8" s="20"/>
      <c r="G8" s="20"/>
      <c r="H8" s="20"/>
      <c r="I8" s="21"/>
      <c r="J8" s="21"/>
      <c r="K8" s="22"/>
      <c r="L8" s="7">
        <f>SUM(L4:L7)</f>
        <v>17426</v>
      </c>
    </row>
    <row r="9" spans="1:12" s="3" customFormat="1" ht="30" customHeight="1">
      <c r="A9" s="18" t="s">
        <v>27</v>
      </c>
      <c r="B9" s="8"/>
      <c r="C9" s="8"/>
      <c r="D9" s="8"/>
      <c r="E9" s="8"/>
      <c r="F9" s="8"/>
      <c r="G9" s="8"/>
      <c r="H9" s="8"/>
      <c r="I9" s="9"/>
      <c r="J9" s="9"/>
      <c r="K9" s="9"/>
      <c r="L9" s="9"/>
    </row>
    <row r="10" spans="1:12" s="3" customFormat="1" ht="30" customHeight="1">
      <c r="A10" s="8" t="s">
        <v>6</v>
      </c>
      <c r="B10" s="8"/>
      <c r="C10" s="8"/>
      <c r="D10" s="8"/>
      <c r="E10" s="8"/>
      <c r="F10" s="8"/>
      <c r="G10" s="8"/>
      <c r="H10" s="8"/>
      <c r="I10" s="9"/>
      <c r="J10" s="9"/>
      <c r="K10" s="9"/>
      <c r="L10" s="9"/>
    </row>
  </sheetData>
  <mergeCells count="7">
    <mergeCell ref="A9:L9"/>
    <mergeCell ref="A10:L10"/>
    <mergeCell ref="H1:L1"/>
    <mergeCell ref="H2:L2"/>
    <mergeCell ref="A8:K8"/>
    <mergeCell ref="A1:G1"/>
    <mergeCell ref="A2:G2"/>
  </mergeCells>
  <conditionalFormatting sqref="C1:C1048576">
    <cfRule type="duplicateValues" dxfId="0" priority="1"/>
  </conditionalFormatting>
  <pageMargins left="0.39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2025-06-18T04:11:34Z</cp:lastPrinted>
  <dcterms:created xsi:type="dcterms:W3CDTF">2025-06-18T04:11:18Z</dcterms:created>
  <dcterms:modified xsi:type="dcterms:W3CDTF">2025-06-18T04:12:07Z</dcterms:modified>
</cp:coreProperties>
</file>