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0" windowWidth="23655" windowHeight="889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I7" i="1" l="1"/>
  <c r="K7" i="1" s="1"/>
  <c r="I6" i="1"/>
  <c r="K6" i="1" s="1"/>
  <c r="I5" i="1"/>
  <c r="K5" i="1" s="1"/>
  <c r="I4" i="1"/>
  <c r="K4" i="1" s="1"/>
  <c r="K9" i="1" s="1"/>
  <c r="G12" i="1"/>
</calcChain>
</file>

<file path=xl/sharedStrings.xml><?xml version="1.0" encoding="utf-8"?>
<sst xmlns="http://schemas.openxmlformats.org/spreadsheetml/2006/main" count="37" uniqueCount="32">
  <si>
    <t>30/6/2025</t>
  </si>
  <si>
    <t>005</t>
  </si>
  <si>
    <t>006</t>
  </si>
  <si>
    <t>JAGATSINGHPUR</t>
  </si>
  <si>
    <t>PATTAMUNDAI</t>
  </si>
  <si>
    <t>DHARMAGARH</t>
  </si>
  <si>
    <t>CTC</t>
  </si>
  <si>
    <t>SL</t>
  </si>
  <si>
    <t>DATE</t>
  </si>
  <si>
    <t>LR NO</t>
  </si>
  <si>
    <t>INV NO</t>
  </si>
  <si>
    <t>FROM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</si>
  <si>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</si>
  <si>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</si>
  <si>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</si>
  <si>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</si>
  <si>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</si>
  <si>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CROPWELL AGRO INDUSTIES,
Address: CHHATISGARH,9755549470
GST No: 22AMRPJ4712B2ZG
</t>
  </si>
  <si>
    <t>004</t>
  </si>
  <si>
    <t>01/7/2025</t>
  </si>
  <si>
    <t>RAHAMA</t>
  </si>
  <si>
    <t>PL/DO/05108</t>
  </si>
  <si>
    <t>DOOR COLECT. CH.</t>
  </si>
  <si>
    <t>ASHOKA TRANPORT COLLECTION CHARGES</t>
  </si>
  <si>
    <t>007</t>
  </si>
  <si>
    <t>(RUPEES SEVEN THOUSAND TWENTY ONLY)</t>
  </si>
  <si>
    <t>DESTINATION</t>
  </si>
  <si>
    <t>PL/MA/03227</t>
  </si>
  <si>
    <t>PL/DO/05050</t>
  </si>
  <si>
    <t>PL/DO/05038</t>
  </si>
  <si>
    <t>Kindly, verify &amp; confirm within 7 days, else GST will be filed by 20th AUG, 2025. 
GST to be paid by Consignor under Reverse Charge Mechanism(RCM) as per GST.</t>
  </si>
  <si>
    <t xml:space="preserve">Bill Date: 30/06/2025
Bill NO : 11307
Total Amount :  7020.00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</si>
</sst>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1" xfId="0" quotePrefix="1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5</xdr:col>
      <xdr:colOff>895350</xdr:colOff>
      <xdr:row>0</xdr:row>
      <xdr:rowOff>1033291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47625"/>
          <a:ext cx="3495675" cy="985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S12" sqref="S12"/>
    </sheetView>
  </sheetViews>
  <sheetFormatPr defaultRowHeight="15"/>
  <cols>
    <col min="1" max="1" width="4.28515625" customWidth="1"/>
    <col min="2" max="2" width="9.7109375" bestFit="1" customWidth="1"/>
    <col min="3" max="3" width="13" customWidth="1"/>
    <col min="4" max="4" width="6.28515625" customWidth="1"/>
    <col min="5" max="5" width="8.140625" bestFit="1" customWidth="1"/>
    <col min="6" max="6" width="15.85546875" bestFit="1" customWidth="1"/>
    <col min="7" max="7" width="6.42578125" customWidth="1"/>
    <col min="8" max="8" width="7.85546875" customWidth="1"/>
    <col min="9" max="9" width="9.5703125" customWidth="1"/>
    <col min="10" max="10" width="7" customWidth="1"/>
    <col min="11" max="11" width="10.7109375" customWidth="1"/>
  </cols>
  <sheetData>
    <row r="1" spans="1:11" s="1" customFormat="1" ht="90" customHeight="1">
      <c r="A1" s="20"/>
      <c r="B1" s="20"/>
      <c r="C1" s="20"/>
      <c r="D1" s="20"/>
      <c r="E1" s="20"/>
      <c r="F1" s="20"/>
      <c r="G1" s="20"/>
      <c r="H1" s="21" t="s">
        <v>16</v>
      </c>
      <c r="I1" s="21"/>
      <c r="J1" s="21"/>
      <c r="K1" s="21"/>
    </row>
    <row r="2" spans="1:11" s="1" customFormat="1" ht="64.5" customHeight="1">
      <c r="A2" s="20" t="s">
        <v>17</v>
      </c>
      <c r="B2" s="20"/>
      <c r="C2" s="20"/>
      <c r="D2" s="20"/>
      <c r="E2" s="20"/>
      <c r="F2" s="20"/>
      <c r="G2" s="20"/>
      <c r="H2" s="21" t="s">
        <v>31</v>
      </c>
      <c r="I2" s="21"/>
      <c r="J2" s="21"/>
      <c r="K2" s="21"/>
    </row>
    <row r="3" spans="1:11" s="9" customFormat="1" ht="45">
      <c r="A3" s="7" t="s">
        <v>7</v>
      </c>
      <c r="B3" s="7" t="s">
        <v>8</v>
      </c>
      <c r="C3" s="7" t="s">
        <v>9</v>
      </c>
      <c r="D3" s="8" t="s">
        <v>10</v>
      </c>
      <c r="E3" s="7" t="s">
        <v>11</v>
      </c>
      <c r="F3" s="7" t="s">
        <v>26</v>
      </c>
      <c r="G3" s="7" t="s">
        <v>12</v>
      </c>
      <c r="H3" s="7" t="s">
        <v>13</v>
      </c>
      <c r="I3" s="8" t="s">
        <v>22</v>
      </c>
      <c r="J3" s="7" t="s">
        <v>14</v>
      </c>
      <c r="K3" s="7" t="s">
        <v>15</v>
      </c>
    </row>
    <row r="4" spans="1:11">
      <c r="A4" s="14">
        <v>1</v>
      </c>
      <c r="B4" s="3" t="s">
        <v>0</v>
      </c>
      <c r="C4" s="4" t="s">
        <v>29</v>
      </c>
      <c r="D4" s="10" t="s">
        <v>24</v>
      </c>
      <c r="E4" s="4" t="s">
        <v>6</v>
      </c>
      <c r="F4" s="3" t="s">
        <v>3</v>
      </c>
      <c r="G4" s="3">
        <v>4</v>
      </c>
      <c r="H4" s="11">
        <v>70</v>
      </c>
      <c r="I4" s="11">
        <f>G4*20</f>
        <v>80</v>
      </c>
      <c r="J4" s="11">
        <v>50</v>
      </c>
      <c r="K4" s="11">
        <f>G4*H4+I4+J4</f>
        <v>410</v>
      </c>
    </row>
    <row r="5" spans="1:11">
      <c r="A5" s="14">
        <v>2</v>
      </c>
      <c r="B5" s="3" t="s">
        <v>0</v>
      </c>
      <c r="C5" s="4" t="s">
        <v>28</v>
      </c>
      <c r="D5" s="3" t="s">
        <v>1</v>
      </c>
      <c r="E5" s="4" t="s">
        <v>6</v>
      </c>
      <c r="F5" s="3" t="s">
        <v>4</v>
      </c>
      <c r="G5" s="3">
        <v>12</v>
      </c>
      <c r="H5" s="11">
        <v>90</v>
      </c>
      <c r="I5" s="11">
        <f t="shared" ref="I5:I7" si="0">G5*20</f>
        <v>240</v>
      </c>
      <c r="J5" s="11">
        <v>50</v>
      </c>
      <c r="K5" s="11">
        <f t="shared" ref="K5:K7" si="1">G5*H5+I5+J5</f>
        <v>1370</v>
      </c>
    </row>
    <row r="6" spans="1:11">
      <c r="A6" s="14">
        <v>3</v>
      </c>
      <c r="B6" s="3" t="s">
        <v>0</v>
      </c>
      <c r="C6" s="4" t="s">
        <v>27</v>
      </c>
      <c r="D6" s="3" t="s">
        <v>2</v>
      </c>
      <c r="E6" s="4" t="s">
        <v>6</v>
      </c>
      <c r="F6" s="3" t="s">
        <v>5</v>
      </c>
      <c r="G6" s="3">
        <v>5</v>
      </c>
      <c r="H6" s="11">
        <v>150</v>
      </c>
      <c r="I6" s="11">
        <f t="shared" si="0"/>
        <v>100</v>
      </c>
      <c r="J6" s="11">
        <v>50</v>
      </c>
      <c r="K6" s="11">
        <f t="shared" si="1"/>
        <v>900</v>
      </c>
    </row>
    <row r="7" spans="1:11">
      <c r="A7" s="14">
        <v>4</v>
      </c>
      <c r="B7" s="3" t="s">
        <v>19</v>
      </c>
      <c r="C7" s="3" t="s">
        <v>21</v>
      </c>
      <c r="D7" s="3" t="s">
        <v>18</v>
      </c>
      <c r="E7" s="4" t="s">
        <v>6</v>
      </c>
      <c r="F7" s="3" t="s">
        <v>20</v>
      </c>
      <c r="G7" s="3">
        <v>9</v>
      </c>
      <c r="H7" s="11">
        <v>90</v>
      </c>
      <c r="I7" s="11">
        <f t="shared" si="0"/>
        <v>180</v>
      </c>
      <c r="J7" s="11">
        <v>50</v>
      </c>
      <c r="K7" s="11">
        <f t="shared" si="1"/>
        <v>1040</v>
      </c>
    </row>
    <row r="8" spans="1:11" s="6" customFormat="1">
      <c r="A8" s="17" t="s">
        <v>23</v>
      </c>
      <c r="B8" s="18"/>
      <c r="C8" s="18"/>
      <c r="D8" s="18"/>
      <c r="E8" s="18"/>
      <c r="F8" s="18"/>
      <c r="G8" s="18"/>
      <c r="H8" s="18"/>
      <c r="I8" s="18"/>
      <c r="J8" s="19"/>
      <c r="K8" s="5">
        <v>3300</v>
      </c>
    </row>
    <row r="9" spans="1:11" s="13" customFormat="1">
      <c r="A9" s="17" t="s">
        <v>25</v>
      </c>
      <c r="B9" s="18"/>
      <c r="C9" s="18"/>
      <c r="D9" s="18"/>
      <c r="E9" s="18"/>
      <c r="F9" s="18"/>
      <c r="G9" s="18"/>
      <c r="H9" s="18"/>
      <c r="I9" s="18"/>
      <c r="J9" s="19"/>
      <c r="K9" s="12">
        <f>SUM(K4:K8)</f>
        <v>7020</v>
      </c>
    </row>
    <row r="10" spans="1:11" s="6" customFormat="1" ht="30" customHeight="1">
      <c r="A10" s="15" t="s">
        <v>30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</row>
    <row r="11" spans="1:11" s="6" customFormat="1" ht="30" customHeight="1">
      <c r="A11" s="15"/>
      <c r="B11" s="15"/>
      <c r="C11" s="15"/>
      <c r="D11" s="15"/>
      <c r="E11" s="15"/>
      <c r="F11" s="15"/>
      <c r="G11" s="15"/>
      <c r="H11" s="16"/>
      <c r="I11" s="16"/>
      <c r="J11" s="16"/>
      <c r="K11" s="16"/>
    </row>
    <row r="12" spans="1:11">
      <c r="G12" s="2">
        <f>SUM(G4:G7)</f>
        <v>30</v>
      </c>
    </row>
  </sheetData>
  <mergeCells count="8">
    <mergeCell ref="A11:K11"/>
    <mergeCell ref="A8:J8"/>
    <mergeCell ref="A9:J9"/>
    <mergeCell ref="A1:G1"/>
    <mergeCell ref="H1:K1"/>
    <mergeCell ref="A2:G2"/>
    <mergeCell ref="H2:K2"/>
    <mergeCell ref="A10:K10"/>
  </mergeCells>
  <pageMargins left="0.31" right="0.2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2025-08-04T15:03:52Z</cp:lastPrinted>
  <dcterms:created xsi:type="dcterms:W3CDTF">2025-07-19T10:00:04Z</dcterms:created>
  <dcterms:modified xsi:type="dcterms:W3CDTF">2025-08-06T12:53:48Z</dcterms:modified>
</cp:coreProperties>
</file>