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9" i="1"/>
  <c r="L5"/>
  <c r="L6"/>
  <c r="L7"/>
  <c r="L8"/>
  <c r="L4"/>
</calcChain>
</file>

<file path=xl/sharedStrings.xml><?xml version="1.0" encoding="utf-8"?>
<sst xmlns="http://schemas.openxmlformats.org/spreadsheetml/2006/main" count="43" uniqueCount="37">
  <si>
    <t>INVOICE
PRAGATI LOGISTICS,SAMANTA SAHI KHUNTIA LANE,8984191006
GST No:21AGHPB9356M1Z9</t>
  </si>
  <si>
    <t>DEBOTTAM ENTERPRISES
Address: 29P/122-SAHEED NAGAR, BACKSIDE OF MAHARSHI COLLEGE,BBSR-751007 ODISHA,9090936081
GST No:21AIMPP4370L1ZZ
C &amp; F Name:</t>
  </si>
  <si>
    <t>Ham</t>
  </si>
  <si>
    <t>DD</t>
  </si>
  <si>
    <t>Amount</t>
  </si>
  <si>
    <t>04/3/2025</t>
  </si>
  <si>
    <t>2278</t>
  </si>
  <si>
    <t>10/3/2025</t>
  </si>
  <si>
    <t>2318</t>
  </si>
  <si>
    <t>21/3/2025</t>
  </si>
  <si>
    <t>2359</t>
  </si>
  <si>
    <t>2353</t>
  </si>
  <si>
    <t>25/3/2025</t>
  </si>
  <si>
    <t>2385</t>
  </si>
  <si>
    <t>Kindly, verify &amp; confirm within 7 days, else GST will be filed by 20th March, 2025. 
GST to be paid by Consignor under Reverse Charge Mechanism(RCM) as per GST.</t>
  </si>
  <si>
    <t>Thanking you for your business.
PRAGATI LOGISTICS</t>
  </si>
  <si>
    <t>BH/12354</t>
  </si>
  <si>
    <t>BH/12559</t>
  </si>
  <si>
    <t>BH/12801</t>
  </si>
  <si>
    <t>BH/12803</t>
  </si>
  <si>
    <t>BH/12924</t>
  </si>
  <si>
    <t>NARSINGHPUR</t>
  </si>
  <si>
    <t>BHUBANA</t>
  </si>
  <si>
    <t>NIALI</t>
  </si>
  <si>
    <t>BBSR</t>
  </si>
  <si>
    <t>SL</t>
  </si>
  <si>
    <t>DATE</t>
  </si>
  <si>
    <t>LR NO</t>
  </si>
  <si>
    <t>INV NO</t>
  </si>
  <si>
    <t>FROM</t>
  </si>
  <si>
    <t>TO</t>
  </si>
  <si>
    <t>BETNOTI</t>
  </si>
  <si>
    <t>CASE</t>
  </si>
  <si>
    <t>RATE</t>
  </si>
  <si>
    <t>LR</t>
  </si>
  <si>
    <t>(RUPEES NINE THOUSAND TWO HUNDRED EIGHTY ONLY)</t>
  </si>
  <si>
    <t>Bill Date:03/31/2025
Bill #:Inv-39167/24-25
Total Amount: 9280.00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</si>
</sst>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425823</xdr:colOff>
      <xdr:row>0</xdr:row>
      <xdr:rowOff>0</xdr:rowOff>
    </xdr:from>
    <xdr:to>
      <xdr:col>6</xdr:col>
      <xdr:colOff>304799</xdr:colOff>
      <xdr:row>0</xdr:row>
      <xdr:rowOff>952500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823" y="0"/>
          <a:ext cx="34671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I2" sqref="I2:L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28515625" style="1" bestFit="1" customWidth="1"/>
    <col min="4" max="4" width="7.5703125" style="1" bestFit="1" customWidth="1"/>
    <col min="5" max="5" width="6.42578125" style="1" bestFit="1" customWidth="1"/>
    <col min="6" max="6" width="14.140625" style="1" bestFit="1" customWidth="1"/>
    <col min="7" max="7" width="5.42578125" style="1" bestFit="1" customWidth="1"/>
    <col min="8" max="8" width="5.5703125" style="2" bestFit="1" customWidth="1"/>
    <col min="9" max="11" width="9" style="2" customWidth="1"/>
    <col min="12" max="12" width="9" style="1" customWidth="1"/>
    <col min="13" max="13" width="9.140625" style="1" customWidth="1"/>
    <col min="14" max="16384" width="9.140625" style="1"/>
  </cols>
  <sheetData>
    <row r="1" spans="1:12" ht="90" customHeight="1">
      <c r="A1" s="19"/>
      <c r="B1" s="20"/>
      <c r="C1" s="20"/>
      <c r="D1" s="20"/>
      <c r="E1" s="20"/>
      <c r="F1" s="20"/>
      <c r="G1" s="20"/>
      <c r="H1" s="21"/>
      <c r="I1" s="22" t="s">
        <v>0</v>
      </c>
      <c r="J1" s="23"/>
      <c r="K1" s="23"/>
      <c r="L1" s="24"/>
    </row>
    <row r="2" spans="1:12" ht="90" customHeight="1">
      <c r="A2" s="25" t="s">
        <v>1</v>
      </c>
      <c r="B2" s="26"/>
      <c r="C2" s="26"/>
      <c r="D2" s="26"/>
      <c r="E2" s="26"/>
      <c r="F2" s="26"/>
      <c r="G2" s="26"/>
      <c r="H2" s="27"/>
      <c r="I2" s="22" t="s">
        <v>36</v>
      </c>
      <c r="J2" s="23"/>
      <c r="K2" s="23"/>
      <c r="L2" s="24"/>
    </row>
    <row r="3" spans="1:12" s="14" customFormat="1">
      <c r="A3" s="8" t="s">
        <v>25</v>
      </c>
      <c r="B3" s="8" t="s">
        <v>26</v>
      </c>
      <c r="C3" s="8" t="s">
        <v>27</v>
      </c>
      <c r="D3" s="8" t="s">
        <v>28</v>
      </c>
      <c r="E3" s="8" t="s">
        <v>29</v>
      </c>
      <c r="F3" s="8" t="s">
        <v>30</v>
      </c>
      <c r="G3" s="8" t="s">
        <v>32</v>
      </c>
      <c r="H3" s="13" t="s">
        <v>33</v>
      </c>
      <c r="I3" s="13" t="s">
        <v>2</v>
      </c>
      <c r="J3" s="13" t="s">
        <v>3</v>
      </c>
      <c r="K3" s="13" t="s">
        <v>34</v>
      </c>
      <c r="L3" s="8" t="s">
        <v>4</v>
      </c>
    </row>
    <row r="4" spans="1:12">
      <c r="A4" s="4">
        <v>1</v>
      </c>
      <c r="B4" s="4" t="s">
        <v>5</v>
      </c>
      <c r="C4" s="6" t="s">
        <v>16</v>
      </c>
      <c r="D4" s="4" t="s">
        <v>6</v>
      </c>
      <c r="E4" s="12" t="s">
        <v>24</v>
      </c>
      <c r="F4" s="6" t="s">
        <v>21</v>
      </c>
      <c r="G4" s="4">
        <v>24</v>
      </c>
      <c r="H4" s="5">
        <v>40</v>
      </c>
      <c r="I4" s="7">
        <v>48</v>
      </c>
      <c r="J4" s="7">
        <v>480</v>
      </c>
      <c r="K4" s="7">
        <v>50</v>
      </c>
      <c r="L4" s="7">
        <f>G4*H4+I4+J4+K4</f>
        <v>1538</v>
      </c>
    </row>
    <row r="5" spans="1:12">
      <c r="A5" s="4">
        <v>2</v>
      </c>
      <c r="B5" s="4" t="s">
        <v>7</v>
      </c>
      <c r="C5" s="6" t="s">
        <v>17</v>
      </c>
      <c r="D5" s="4" t="s">
        <v>8</v>
      </c>
      <c r="E5" s="12" t="s">
        <v>24</v>
      </c>
      <c r="F5" s="12" t="s">
        <v>31</v>
      </c>
      <c r="G5" s="4">
        <v>60</v>
      </c>
      <c r="H5" s="5">
        <v>80</v>
      </c>
      <c r="I5" s="7">
        <v>12</v>
      </c>
      <c r="J5" s="7">
        <v>108</v>
      </c>
      <c r="K5" s="7">
        <v>50</v>
      </c>
      <c r="L5" s="7">
        <f t="shared" ref="L5:L8" si="0">G5*H5+I5+J5+K5</f>
        <v>4970</v>
      </c>
    </row>
    <row r="6" spans="1:12">
      <c r="A6" s="6">
        <v>3</v>
      </c>
      <c r="B6" s="4" t="s">
        <v>9</v>
      </c>
      <c r="C6" s="6" t="s">
        <v>18</v>
      </c>
      <c r="D6" s="4" t="s">
        <v>10</v>
      </c>
      <c r="E6" s="12" t="s">
        <v>24</v>
      </c>
      <c r="F6" s="6" t="s">
        <v>22</v>
      </c>
      <c r="G6" s="4">
        <v>9</v>
      </c>
      <c r="H6" s="5">
        <v>70</v>
      </c>
      <c r="I6" s="7">
        <v>18</v>
      </c>
      <c r="J6" s="7">
        <v>162</v>
      </c>
      <c r="K6" s="7">
        <v>50</v>
      </c>
      <c r="L6" s="7">
        <f t="shared" si="0"/>
        <v>860</v>
      </c>
    </row>
    <row r="7" spans="1:12">
      <c r="A7" s="6">
        <v>4</v>
      </c>
      <c r="B7" s="4" t="s">
        <v>9</v>
      </c>
      <c r="C7" s="6" t="s">
        <v>19</v>
      </c>
      <c r="D7" s="4" t="s">
        <v>11</v>
      </c>
      <c r="E7" s="12" t="s">
        <v>24</v>
      </c>
      <c r="F7" s="6" t="s">
        <v>23</v>
      </c>
      <c r="G7" s="4">
        <v>11</v>
      </c>
      <c r="H7" s="5">
        <v>40</v>
      </c>
      <c r="I7" s="7">
        <v>22</v>
      </c>
      <c r="J7" s="7">
        <v>110</v>
      </c>
      <c r="K7" s="7">
        <v>50</v>
      </c>
      <c r="L7" s="7">
        <f t="shared" si="0"/>
        <v>622</v>
      </c>
    </row>
    <row r="8" spans="1:12">
      <c r="A8" s="6">
        <v>5</v>
      </c>
      <c r="B8" s="4" t="s">
        <v>12</v>
      </c>
      <c r="C8" s="6" t="s">
        <v>20</v>
      </c>
      <c r="D8" s="4" t="s">
        <v>13</v>
      </c>
      <c r="E8" s="12" t="s">
        <v>24</v>
      </c>
      <c r="F8" s="6" t="s">
        <v>21</v>
      </c>
      <c r="G8" s="4">
        <v>20</v>
      </c>
      <c r="H8" s="5">
        <v>40</v>
      </c>
      <c r="I8" s="7">
        <v>40</v>
      </c>
      <c r="J8" s="7">
        <v>400</v>
      </c>
      <c r="K8" s="7">
        <v>50</v>
      </c>
      <c r="L8" s="7">
        <f t="shared" si="0"/>
        <v>1290</v>
      </c>
    </row>
    <row r="9" spans="1:12" s="3" customFormat="1">
      <c r="A9" s="15" t="s">
        <v>35</v>
      </c>
      <c r="B9" s="16"/>
      <c r="C9" s="16"/>
      <c r="D9" s="16"/>
      <c r="E9" s="16"/>
      <c r="F9" s="16"/>
      <c r="G9" s="16"/>
      <c r="H9" s="17"/>
      <c r="I9" s="17"/>
      <c r="J9" s="17"/>
      <c r="K9" s="18"/>
      <c r="L9" s="9">
        <f>SUM(L4:L8)</f>
        <v>9280</v>
      </c>
    </row>
    <row r="10" spans="1:12" s="3" customFormat="1" ht="30" customHeight="1">
      <c r="A10" s="10" t="s">
        <v>14</v>
      </c>
      <c r="B10" s="10"/>
      <c r="C10" s="10"/>
      <c r="D10" s="10"/>
      <c r="E10" s="10"/>
      <c r="F10" s="10"/>
      <c r="G10" s="10"/>
      <c r="H10" s="11"/>
      <c r="I10" s="11"/>
      <c r="J10" s="11"/>
      <c r="K10" s="11"/>
      <c r="L10" s="10"/>
    </row>
    <row r="11" spans="1:12" s="3" customFormat="1" ht="30" customHeight="1">
      <c r="A11" s="10" t="s">
        <v>15</v>
      </c>
      <c r="B11" s="10"/>
      <c r="C11" s="10"/>
      <c r="D11" s="10"/>
      <c r="E11" s="10"/>
      <c r="F11" s="10"/>
      <c r="G11" s="10"/>
      <c r="H11" s="11"/>
      <c r="I11" s="11"/>
      <c r="J11" s="11"/>
      <c r="K11" s="11"/>
      <c r="L11" s="10"/>
    </row>
  </sheetData>
  <mergeCells count="7">
    <mergeCell ref="I1:L1"/>
    <mergeCell ref="I2:L2"/>
    <mergeCell ref="A2:H2"/>
    <mergeCell ref="A1:H1"/>
    <mergeCell ref="A10:L10"/>
    <mergeCell ref="A11:L11"/>
    <mergeCell ref="A9:K9"/>
  </mergeCells>
  <conditionalFormatting sqref="C3:C1048576">
    <cfRule type="duplicateValues" dxfId="0" priority="1"/>
  </conditionalFormatting>
  <printOptions horizontalCentered="1" verticalCentered="1"/>
  <pageMargins left="0.18" right="0.11811023622047245" top="0.74803149606299213" bottom="2.4409448818897639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2025-04-21T06:58:27Z</cp:lastPrinted>
  <dcterms:created xsi:type="dcterms:W3CDTF">2025-11-05T10:13:36Z</dcterms:created>
  <dcterms:modified xsi:type="dcterms:W3CDTF">2025-11-05T10:13:36Z</dcterms:modified>
</cp:coreProperties>
</file>