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13" i="1"/>
  <c r="M9"/>
  <c r="M8"/>
  <c r="M7"/>
  <c r="M6"/>
  <c r="M5"/>
  <c r="M4"/>
  <c r="K8" l="1"/>
  <c r="K7"/>
  <c r="K6"/>
  <c r="K5"/>
  <c r="K4"/>
  <c r="J8"/>
  <c r="J7"/>
  <c r="J6"/>
  <c r="J5"/>
  <c r="J4"/>
</calcChain>
</file>

<file path=xl/sharedStrings.xml><?xml version="1.0" encoding="utf-8"?>
<sst xmlns="http://schemas.openxmlformats.org/spreadsheetml/2006/main" count="50" uniqueCount="41">
  <si>
    <t>Invoice
PRAGATI LOGISTICS,SAMANTA SAHI KHUNTIA LANE,8984191006
GST :21AGHPB9356M1Z9</t>
  </si>
  <si>
    <t xml:space="preserve">TO, 
GITS FOOD PRODUCTS PRIVATE LIMITED
Address:SAMANTA SAHI  GROUND FLOOR BEHIND BRUNDABAN CINEMA CUTTACK 753001,9937006936
GST No:21AAACG1345D1ZG
C &amp; F Name: AMAR </t>
  </si>
  <si>
    <t>DATE</t>
  </si>
  <si>
    <t xml:space="preserve">PRODUCT </t>
  </si>
  <si>
    <t>CASE</t>
  </si>
  <si>
    <t>RATE</t>
  </si>
  <si>
    <t>Ham.</t>
  </si>
  <si>
    <t>DD</t>
  </si>
  <si>
    <t>LR</t>
  </si>
  <si>
    <t>AMOUNT</t>
  </si>
  <si>
    <t>06/7/2022</t>
  </si>
  <si>
    <t>58</t>
  </si>
  <si>
    <t>INSTANT MIXTURE</t>
  </si>
  <si>
    <t>07/7/2022</t>
  </si>
  <si>
    <t>55</t>
  </si>
  <si>
    <t>12/7/2022</t>
  </si>
  <si>
    <t>062</t>
  </si>
  <si>
    <t>25/7/2022</t>
  </si>
  <si>
    <t>64</t>
  </si>
  <si>
    <t>30/7/2022</t>
  </si>
  <si>
    <t>21</t>
  </si>
  <si>
    <t>GHEE</t>
  </si>
  <si>
    <t>GST to be paid by Consignor under Reverse Charge Mechanism (RCM) as per GST</t>
  </si>
  <si>
    <t>Thanking you for your business.
PRAGATI LOGISTICS</t>
  </si>
  <si>
    <t>PARADEEP</t>
  </si>
  <si>
    <t>KHARIAR ROAD</t>
  </si>
  <si>
    <t>JAJPUR ROAD</t>
  </si>
  <si>
    <t>BALASORE</t>
  </si>
  <si>
    <t>FROM</t>
  </si>
  <si>
    <t>TO</t>
  </si>
  <si>
    <t>CTC</t>
  </si>
  <si>
    <t>(ONE THOUSAND THREE HUNDRED TWENTY FOUR RUPEES ONLY)</t>
  </si>
  <si>
    <t>Bill Date:07/31/2022
Bill #:Inv-15500/22-23
TotalAmount:1324.00</t>
  </si>
  <si>
    <t xml:space="preserve">SL. </t>
  </si>
  <si>
    <t>PL/DO/08237</t>
  </si>
  <si>
    <t>PL/JA/09603</t>
  </si>
  <si>
    <t>PL/DO/08705</t>
  </si>
  <si>
    <t>PL/MA/08183</t>
  </si>
  <si>
    <t>PL/MA/08669</t>
  </si>
  <si>
    <t>IVN NO</t>
  </si>
  <si>
    <t>Declaration � Kindly verify and confirm before 20/08/2022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</si>
</sst>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0" fillId="2" borderId="0" xfId="0" applyNumberFormat="1" applyFont="1" applyFill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right" vertical="top" wrapText="1"/>
    </xf>
    <xf numFmtId="0" fontId="2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0" fillId="2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428625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topLeftCell="A2" workbookViewId="0">
      <selection activeCell="R9" sqref="R9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4.28515625" style="1" bestFit="1" customWidth="1"/>
    <col min="5" max="5" width="6.42578125" style="1" bestFit="1" customWidth="1"/>
    <col min="6" max="6" width="14.5703125" style="1" bestFit="1" customWidth="1"/>
    <col min="7" max="7" width="9.5703125" style="1" bestFit="1" customWidth="1"/>
    <col min="8" max="8" width="5.42578125" style="1" bestFit="1" customWidth="1"/>
    <col min="9" max="12" width="5.5703125" style="1" bestFit="1" customWidth="1"/>
    <col min="13" max="13" width="9.42578125" style="1" bestFit="1" customWidth="1"/>
    <col min="14" max="16384" width="9.140625" style="1"/>
  </cols>
  <sheetData>
    <row r="1" spans="1:13" s="4" customFormat="1" ht="90" customHeight="1">
      <c r="A1" s="15"/>
      <c r="B1" s="15"/>
      <c r="C1" s="15"/>
      <c r="D1" s="15"/>
      <c r="E1" s="15"/>
      <c r="F1" s="15"/>
      <c r="G1" s="15"/>
      <c r="H1" s="5"/>
      <c r="I1" s="16" t="s">
        <v>0</v>
      </c>
      <c r="J1" s="15"/>
      <c r="K1" s="15"/>
      <c r="L1" s="15"/>
      <c r="M1" s="15"/>
    </row>
    <row r="2" spans="1:13" s="4" customFormat="1" ht="75" customHeight="1">
      <c r="A2" s="15" t="s">
        <v>1</v>
      </c>
      <c r="B2" s="15"/>
      <c r="C2" s="15"/>
      <c r="D2" s="15"/>
      <c r="E2" s="15"/>
      <c r="F2" s="15"/>
      <c r="G2" s="15"/>
      <c r="H2" s="5"/>
      <c r="I2" s="17" t="s">
        <v>32</v>
      </c>
      <c r="J2" s="15"/>
      <c r="K2" s="15"/>
      <c r="L2" s="15"/>
      <c r="M2" s="15"/>
    </row>
    <row r="3" spans="1:13" s="14" customFormat="1" ht="30" customHeight="1">
      <c r="A3" s="7" t="s">
        <v>33</v>
      </c>
      <c r="B3" s="7" t="s">
        <v>2</v>
      </c>
      <c r="C3" s="7" t="s">
        <v>8</v>
      </c>
      <c r="D3" s="7" t="s">
        <v>39</v>
      </c>
      <c r="E3" s="7" t="s">
        <v>28</v>
      </c>
      <c r="F3" s="7" t="s">
        <v>29</v>
      </c>
      <c r="G3" s="7" t="s">
        <v>3</v>
      </c>
      <c r="H3" s="7" t="s">
        <v>4</v>
      </c>
      <c r="I3" s="7" t="s">
        <v>5</v>
      </c>
      <c r="J3" s="7" t="s">
        <v>6</v>
      </c>
      <c r="K3" s="7" t="s">
        <v>7</v>
      </c>
      <c r="L3" s="7" t="s">
        <v>8</v>
      </c>
      <c r="M3" s="7" t="s">
        <v>9</v>
      </c>
    </row>
    <row r="4" spans="1:13" ht="30">
      <c r="A4" s="2">
        <v>1</v>
      </c>
      <c r="B4" s="18" t="s">
        <v>10</v>
      </c>
      <c r="C4" s="18" t="s">
        <v>34</v>
      </c>
      <c r="D4" s="18" t="s">
        <v>11</v>
      </c>
      <c r="E4" s="6" t="s">
        <v>30</v>
      </c>
      <c r="F4" s="2" t="s">
        <v>24</v>
      </c>
      <c r="G4" s="2" t="s">
        <v>12</v>
      </c>
      <c r="H4" s="2">
        <v>10</v>
      </c>
      <c r="I4" s="3">
        <v>40</v>
      </c>
      <c r="J4" s="3">
        <f>H4*1</f>
        <v>10</v>
      </c>
      <c r="K4" s="3">
        <f>H4*5</f>
        <v>50</v>
      </c>
      <c r="L4" s="3">
        <v>25</v>
      </c>
      <c r="M4" s="3">
        <f>H4*I4+J4+K4+L4</f>
        <v>485</v>
      </c>
    </row>
    <row r="5" spans="1:13" ht="30">
      <c r="A5" s="2">
        <v>2</v>
      </c>
      <c r="B5" s="18" t="s">
        <v>13</v>
      </c>
      <c r="C5" s="18" t="s">
        <v>35</v>
      </c>
      <c r="D5" s="18" t="s">
        <v>14</v>
      </c>
      <c r="E5" s="6" t="s">
        <v>30</v>
      </c>
      <c r="F5" s="2" t="s">
        <v>25</v>
      </c>
      <c r="G5" s="2" t="s">
        <v>12</v>
      </c>
      <c r="H5" s="2">
        <v>3</v>
      </c>
      <c r="I5" s="3">
        <v>50</v>
      </c>
      <c r="J5" s="3">
        <f t="shared" ref="J5:J8" si="0">H5*1</f>
        <v>3</v>
      </c>
      <c r="K5" s="3">
        <f t="shared" ref="K5:K8" si="1">H5*5</f>
        <v>15</v>
      </c>
      <c r="L5" s="3">
        <v>25</v>
      </c>
      <c r="M5" s="3">
        <f t="shared" ref="M5:M8" si="2">H5*I5+J5+K5+L5</f>
        <v>193</v>
      </c>
    </row>
    <row r="6" spans="1:13" ht="30">
      <c r="A6" s="2">
        <v>3</v>
      </c>
      <c r="B6" s="18" t="s">
        <v>15</v>
      </c>
      <c r="C6" s="18" t="s">
        <v>36</v>
      </c>
      <c r="D6" s="18" t="s">
        <v>16</v>
      </c>
      <c r="E6" s="6" t="s">
        <v>30</v>
      </c>
      <c r="F6" s="2" t="s">
        <v>26</v>
      </c>
      <c r="G6" s="2" t="s">
        <v>12</v>
      </c>
      <c r="H6" s="2">
        <v>3</v>
      </c>
      <c r="I6" s="3">
        <v>45</v>
      </c>
      <c r="J6" s="3">
        <f t="shared" si="0"/>
        <v>3</v>
      </c>
      <c r="K6" s="3">
        <f t="shared" si="1"/>
        <v>15</v>
      </c>
      <c r="L6" s="3">
        <v>25</v>
      </c>
      <c r="M6" s="3">
        <f t="shared" si="2"/>
        <v>178</v>
      </c>
    </row>
    <row r="7" spans="1:13" ht="30">
      <c r="A7" s="2">
        <v>4</v>
      </c>
      <c r="B7" s="18" t="s">
        <v>17</v>
      </c>
      <c r="C7" s="18" t="s">
        <v>37</v>
      </c>
      <c r="D7" s="18" t="s">
        <v>18</v>
      </c>
      <c r="E7" s="6" t="s">
        <v>30</v>
      </c>
      <c r="F7" s="2" t="s">
        <v>25</v>
      </c>
      <c r="G7" s="2" t="s">
        <v>12</v>
      </c>
      <c r="H7" s="2">
        <v>5</v>
      </c>
      <c r="I7" s="3">
        <v>50</v>
      </c>
      <c r="J7" s="3">
        <f t="shared" si="0"/>
        <v>5</v>
      </c>
      <c r="K7" s="3">
        <f t="shared" si="1"/>
        <v>25</v>
      </c>
      <c r="L7" s="3">
        <v>25</v>
      </c>
      <c r="M7" s="3">
        <f t="shared" si="2"/>
        <v>305</v>
      </c>
    </row>
    <row r="8" spans="1:13" s="12" customFormat="1" ht="24.75" customHeight="1">
      <c r="A8" s="23">
        <v>5</v>
      </c>
      <c r="B8" s="23" t="s">
        <v>19</v>
      </c>
      <c r="C8" s="23" t="s">
        <v>38</v>
      </c>
      <c r="D8" s="23" t="s">
        <v>20</v>
      </c>
      <c r="E8" s="9" t="s">
        <v>30</v>
      </c>
      <c r="F8" s="10" t="s">
        <v>27</v>
      </c>
      <c r="G8" s="10" t="s">
        <v>21</v>
      </c>
      <c r="H8" s="10">
        <v>3</v>
      </c>
      <c r="I8" s="11">
        <v>40</v>
      </c>
      <c r="J8" s="11">
        <f t="shared" si="0"/>
        <v>3</v>
      </c>
      <c r="K8" s="11">
        <f t="shared" si="1"/>
        <v>15</v>
      </c>
      <c r="L8" s="11">
        <v>25</v>
      </c>
      <c r="M8" s="11">
        <f t="shared" si="2"/>
        <v>163</v>
      </c>
    </row>
    <row r="9" spans="1:13">
      <c r="A9" s="20" t="s">
        <v>31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2"/>
      <c r="M9" s="13">
        <f>SUM(M4:M8)</f>
        <v>1324</v>
      </c>
    </row>
    <row r="10" spans="1:13">
      <c r="A10" s="19" t="s">
        <v>22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5"/>
    </row>
    <row r="11" spans="1:13">
      <c r="A11" s="19" t="s">
        <v>40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5"/>
    </row>
    <row r="12" spans="1:13" ht="30" customHeight="1">
      <c r="A12" s="15" t="s">
        <v>23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5"/>
      <c r="M12" s="5"/>
    </row>
    <row r="13" spans="1:13">
      <c r="H13" s="8">
        <f>SUM(H4:H8)</f>
        <v>24</v>
      </c>
    </row>
  </sheetData>
  <mergeCells count="24">
    <mergeCell ref="A11:L11"/>
    <mergeCell ref="A12:K12"/>
    <mergeCell ref="A10:L10"/>
    <mergeCell ref="A9:L9"/>
    <mergeCell ref="A8"/>
    <mergeCell ref="B8"/>
    <mergeCell ref="C8"/>
    <mergeCell ref="D8"/>
    <mergeCell ref="B7"/>
    <mergeCell ref="C7"/>
    <mergeCell ref="D7"/>
    <mergeCell ref="B6"/>
    <mergeCell ref="C6"/>
    <mergeCell ref="D6"/>
    <mergeCell ref="A1:G1"/>
    <mergeCell ref="A2:G2"/>
    <mergeCell ref="I1:M1"/>
    <mergeCell ref="I2:M2"/>
    <mergeCell ref="B5"/>
    <mergeCell ref="C5"/>
    <mergeCell ref="D5"/>
    <mergeCell ref="B4"/>
    <mergeCell ref="C4"/>
    <mergeCell ref="D4"/>
  </mergeCells>
  <pageMargins left="0.2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2022-08-24T08:27:56Z</cp:lastPrinted>
  <dcterms:created xsi:type="dcterms:W3CDTF">2022-08-08T10:04:16Z</dcterms:created>
  <dcterms:modified xsi:type="dcterms:W3CDTF">2022-08-25T11:58:53Z</dcterms:modified>
</cp:coreProperties>
</file>