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N12" i="1" l="1"/>
  <c r="N5" i="1"/>
  <c r="N6" i="1"/>
  <c r="N7" i="1"/>
  <c r="N9" i="1"/>
  <c r="N8" i="1"/>
  <c r="N10" i="1"/>
  <c r="N11" i="1"/>
  <c r="N4" i="1"/>
</calcChain>
</file>

<file path=xl/sharedStrings.xml><?xml version="1.0" encoding="utf-8"?>
<sst xmlns="http://schemas.openxmlformats.org/spreadsheetml/2006/main" count="60" uniqueCount="47">
  <si>
    <t>INVOICE
PRAGATI LOGISTICS,SAMANTA SAHI KHUNTIA LANE,8984191006
GST No:21AGHPB9356M1Z9</t>
  </si>
  <si>
    <t>Amount</t>
  </si>
  <si>
    <t>07/1/2025</t>
  </si>
  <si>
    <t>101</t>
  </si>
  <si>
    <t>100</t>
  </si>
  <si>
    <t>103</t>
  </si>
  <si>
    <t>99</t>
  </si>
  <si>
    <t>08/1/2025</t>
  </si>
  <si>
    <t>98</t>
  </si>
  <si>
    <t>102</t>
  </si>
  <si>
    <t>105</t>
  </si>
  <si>
    <t>27/1/2025</t>
  </si>
  <si>
    <t>112</t>
  </si>
  <si>
    <t>Kindly, verify &amp; confirm within 7 days, else GST will be filed by 20th January, 2025. 
GST to be paid by Consignor under Reverse Charge Mechanism(RCM) as per GST.</t>
  </si>
  <si>
    <t>Thanking you for your business.
PRAGATI LOGISTICS</t>
  </si>
  <si>
    <t xml:space="preserve">SRI GOVINDA INTERNATIONAL
Address:PLOT NO-893/6351 NEAR WATER TREATMENT PLANT NEW COLONY PALASUNI BBSR  9337467232,9777333980
GST No:21AOXPT8730M1Z2
</t>
  </si>
  <si>
    <t>SL</t>
  </si>
  <si>
    <t>DATE</t>
  </si>
  <si>
    <t>LR NO</t>
  </si>
  <si>
    <t>INV NO</t>
  </si>
  <si>
    <t>FROM</t>
  </si>
  <si>
    <t>CASE</t>
  </si>
  <si>
    <t>BH/10317</t>
  </si>
  <si>
    <t>BH/10339</t>
  </si>
  <si>
    <t>BH/10340</t>
  </si>
  <si>
    <t>BH/10337</t>
  </si>
  <si>
    <t>BH/10356</t>
  </si>
  <si>
    <t>BH/10321</t>
  </si>
  <si>
    <t>BH/10406</t>
  </si>
  <si>
    <t>BH/10953</t>
  </si>
  <si>
    <t>KODAPADA</t>
  </si>
  <si>
    <t>SINGRI CHASAPADA DIHASAHI</t>
  </si>
  <si>
    <t>KARANJIA</t>
  </si>
  <si>
    <t>BANGRIPOSI</t>
  </si>
  <si>
    <t>JALESWAR</t>
  </si>
  <si>
    <t>JHUMPURA</t>
  </si>
  <si>
    <t>SABHAMULA JAGATSINGHPUR</t>
  </si>
  <si>
    <t>BBSR</t>
  </si>
  <si>
    <t>TO</t>
  </si>
  <si>
    <t>RATE</t>
  </si>
  <si>
    <t>HAM</t>
  </si>
  <si>
    <t>S .RATE</t>
  </si>
  <si>
    <t>S. CASE</t>
  </si>
  <si>
    <t>DD.CH</t>
  </si>
  <si>
    <t>LR CH.</t>
  </si>
  <si>
    <t xml:space="preserve">Bill Date:31/01/2025
Bill NO    :Inv-32498
Total Amount:4471.00
</t>
  </si>
  <si>
    <t>(RUPEES FOUR THOUSAND FOUR HUNDRED SEVENTY ONE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</si>
</sst>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38100</xdr:rowOff>
    </xdr:from>
    <xdr:to>
      <xdr:col>8</xdr:col>
      <xdr:colOff>85724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38100"/>
          <a:ext cx="5057774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zoomScaleNormal="100" workbookViewId="0">
      <selection activeCell="A2" sqref="A2:J2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7.5703125" style="1" bestFit="1" customWidth="1"/>
    <col min="5" max="5" width="6.42578125" style="1" bestFit="1" customWidth="1"/>
    <col min="6" max="6" width="28" style="1" bestFit="1" customWidth="1"/>
    <col min="7" max="7" width="7.42578125" style="1" bestFit="1" customWidth="1"/>
    <col min="8" max="8" width="5.42578125" style="1" bestFit="1" customWidth="1"/>
    <col min="9" max="9" width="7.42578125" style="1" bestFit="1" customWidth="1"/>
    <col min="10" max="10" width="6.7109375" style="1" customWidth="1"/>
    <col min="11" max="11" width="5.5703125" style="2" bestFit="1" customWidth="1"/>
    <col min="12" max="12" width="6.5703125" style="2" bestFit="1" customWidth="1"/>
    <col min="13" max="13" width="6.42578125" style="2" bestFit="1" customWidth="1"/>
    <col min="14" max="14" width="9" style="2" customWidth="1"/>
    <col min="15" max="15" width="9.140625" style="1" customWidth="1"/>
    <col min="16" max="16384" width="9.140625" style="1"/>
  </cols>
  <sheetData>
    <row r="1" spans="1:14" ht="90" customHeight="1">
      <c r="A1" s="13"/>
      <c r="B1" s="14"/>
      <c r="C1" s="14"/>
      <c r="D1" s="14"/>
      <c r="E1" s="14"/>
      <c r="F1" s="14"/>
      <c r="G1" s="14"/>
      <c r="H1" s="14"/>
      <c r="I1" s="14"/>
      <c r="J1" s="15"/>
      <c r="K1" s="16" t="s">
        <v>0</v>
      </c>
      <c r="L1" s="17"/>
      <c r="M1" s="17"/>
      <c r="N1" s="17"/>
    </row>
    <row r="2" spans="1:14" ht="90" customHeight="1">
      <c r="A2" s="18" t="s">
        <v>15</v>
      </c>
      <c r="B2" s="19"/>
      <c r="C2" s="19"/>
      <c r="D2" s="19"/>
      <c r="E2" s="19"/>
      <c r="F2" s="19"/>
      <c r="G2" s="19"/>
      <c r="H2" s="19"/>
      <c r="I2" s="19"/>
      <c r="J2" s="20"/>
      <c r="K2" s="16" t="s">
        <v>45</v>
      </c>
      <c r="L2" s="17"/>
      <c r="M2" s="17"/>
      <c r="N2" s="17"/>
    </row>
    <row r="3" spans="1:14" s="3" customFormat="1" ht="17.25" customHeigh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10" t="s">
        <v>38</v>
      </c>
      <c r="G3" s="5" t="s">
        <v>42</v>
      </c>
      <c r="H3" s="5" t="s">
        <v>21</v>
      </c>
      <c r="I3" s="5" t="s">
        <v>41</v>
      </c>
      <c r="J3" s="5" t="s">
        <v>39</v>
      </c>
      <c r="K3" s="6" t="s">
        <v>40</v>
      </c>
      <c r="L3" s="6" t="s">
        <v>43</v>
      </c>
      <c r="M3" s="6" t="s">
        <v>44</v>
      </c>
      <c r="N3" s="6" t="s">
        <v>1</v>
      </c>
    </row>
    <row r="4" spans="1:14" ht="17.25" customHeight="1">
      <c r="A4" s="4">
        <v>1</v>
      </c>
      <c r="B4" s="4" t="s">
        <v>2</v>
      </c>
      <c r="C4" s="4" t="s">
        <v>22</v>
      </c>
      <c r="D4" s="4" t="s">
        <v>3</v>
      </c>
      <c r="E4" s="4" t="s">
        <v>37</v>
      </c>
      <c r="F4" s="8" t="s">
        <v>30</v>
      </c>
      <c r="G4" s="4">
        <v>0</v>
      </c>
      <c r="H4" s="4">
        <v>21</v>
      </c>
      <c r="I4" s="4">
        <v>0</v>
      </c>
      <c r="J4" s="4">
        <v>50</v>
      </c>
      <c r="K4" s="7">
        <v>42</v>
      </c>
      <c r="L4" s="7">
        <v>300</v>
      </c>
      <c r="M4" s="7">
        <v>50</v>
      </c>
      <c r="N4" s="7">
        <f>G4*H4+I4+J4+K4+L4+M4</f>
        <v>442</v>
      </c>
    </row>
    <row r="5" spans="1:14" ht="17.25" customHeight="1">
      <c r="A5" s="4">
        <v>3</v>
      </c>
      <c r="B5" s="4" t="s">
        <v>2</v>
      </c>
      <c r="C5" s="4" t="s">
        <v>23</v>
      </c>
      <c r="D5" s="4" t="s">
        <v>4</v>
      </c>
      <c r="E5" s="8" t="s">
        <v>37</v>
      </c>
      <c r="F5" s="8" t="s">
        <v>31</v>
      </c>
      <c r="G5" s="4">
        <v>0</v>
      </c>
      <c r="H5" s="4">
        <v>25</v>
      </c>
      <c r="I5" s="4">
        <v>0</v>
      </c>
      <c r="J5" s="4">
        <v>40</v>
      </c>
      <c r="K5" s="7">
        <v>0</v>
      </c>
      <c r="L5" s="7">
        <v>500</v>
      </c>
      <c r="M5" s="7">
        <v>50</v>
      </c>
      <c r="N5" s="9">
        <f>G5*H5+I5+J5+K5+L5+M5</f>
        <v>590</v>
      </c>
    </row>
    <row r="6" spans="1:14" ht="17.25" customHeight="1">
      <c r="A6" s="4">
        <v>4</v>
      </c>
      <c r="B6" s="4" t="s">
        <v>2</v>
      </c>
      <c r="C6" s="4" t="s">
        <v>24</v>
      </c>
      <c r="D6" s="4" t="s">
        <v>5</v>
      </c>
      <c r="E6" s="8" t="s">
        <v>37</v>
      </c>
      <c r="F6" s="8" t="s">
        <v>32</v>
      </c>
      <c r="G6" s="4">
        <v>10</v>
      </c>
      <c r="H6" s="4">
        <v>0</v>
      </c>
      <c r="I6" s="4">
        <v>60</v>
      </c>
      <c r="J6" s="4">
        <v>100</v>
      </c>
      <c r="K6" s="7">
        <v>20</v>
      </c>
      <c r="L6" s="7">
        <v>200</v>
      </c>
      <c r="M6" s="7">
        <v>50</v>
      </c>
      <c r="N6" s="9">
        <f>G6*H6+I6+J6+K6+L6+M6</f>
        <v>430</v>
      </c>
    </row>
    <row r="7" spans="1:14" ht="17.25" customHeight="1">
      <c r="A7" s="4">
        <v>5</v>
      </c>
      <c r="B7" s="4" t="s">
        <v>2</v>
      </c>
      <c r="C7" s="4" t="s">
        <v>25</v>
      </c>
      <c r="D7" s="4" t="s">
        <v>6</v>
      </c>
      <c r="E7" s="8" t="s">
        <v>37</v>
      </c>
      <c r="F7" s="8" t="s">
        <v>33</v>
      </c>
      <c r="G7" s="4">
        <v>0</v>
      </c>
      <c r="H7" s="4">
        <v>5</v>
      </c>
      <c r="I7" s="4">
        <v>0</v>
      </c>
      <c r="J7" s="4">
        <v>50</v>
      </c>
      <c r="K7" s="7">
        <v>10</v>
      </c>
      <c r="L7" s="7">
        <v>600</v>
      </c>
      <c r="M7" s="7">
        <v>50</v>
      </c>
      <c r="N7" s="9">
        <f>G7*H7+I7+J7+K7+L7+M7</f>
        <v>710</v>
      </c>
    </row>
    <row r="8" spans="1:14" ht="17.25" customHeight="1">
      <c r="A8" s="4">
        <v>7</v>
      </c>
      <c r="B8" s="4" t="s">
        <v>2</v>
      </c>
      <c r="C8" s="4" t="s">
        <v>27</v>
      </c>
      <c r="D8" s="4" t="s">
        <v>9</v>
      </c>
      <c r="E8" s="8" t="s">
        <v>37</v>
      </c>
      <c r="F8" s="8" t="s">
        <v>35</v>
      </c>
      <c r="G8" s="4">
        <v>0</v>
      </c>
      <c r="H8" s="4">
        <v>26</v>
      </c>
      <c r="I8" s="4">
        <v>0</v>
      </c>
      <c r="J8" s="4">
        <v>50</v>
      </c>
      <c r="K8" s="7">
        <v>52</v>
      </c>
      <c r="L8" s="7">
        <v>520</v>
      </c>
      <c r="M8" s="7">
        <v>50</v>
      </c>
      <c r="N8" s="9">
        <f>G8*H8+I8+J8+K8+L8+M8</f>
        <v>672</v>
      </c>
    </row>
    <row r="9" spans="1:14" ht="17.25" customHeight="1">
      <c r="A9" s="4">
        <v>8</v>
      </c>
      <c r="B9" s="4" t="s">
        <v>7</v>
      </c>
      <c r="C9" s="4" t="s">
        <v>26</v>
      </c>
      <c r="D9" s="4" t="s">
        <v>8</v>
      </c>
      <c r="E9" s="8" t="s">
        <v>37</v>
      </c>
      <c r="F9" s="8" t="s">
        <v>34</v>
      </c>
      <c r="G9" s="4">
        <v>0</v>
      </c>
      <c r="H9" s="4">
        <v>15</v>
      </c>
      <c r="I9" s="4">
        <v>0</v>
      </c>
      <c r="J9" s="4">
        <v>50</v>
      </c>
      <c r="K9" s="7">
        <v>30</v>
      </c>
      <c r="L9" s="7">
        <v>375</v>
      </c>
      <c r="M9" s="7">
        <v>50</v>
      </c>
      <c r="N9" s="9">
        <f>G9*H9+I9+J9+K9+L9+M9</f>
        <v>505</v>
      </c>
    </row>
    <row r="10" spans="1:14" ht="17.25" customHeight="1">
      <c r="A10" s="4">
        <v>9</v>
      </c>
      <c r="B10" s="4" t="s">
        <v>7</v>
      </c>
      <c r="C10" s="4" t="s">
        <v>28</v>
      </c>
      <c r="D10" s="4" t="s">
        <v>10</v>
      </c>
      <c r="E10" s="8" t="s">
        <v>37</v>
      </c>
      <c r="F10" s="8" t="s">
        <v>36</v>
      </c>
      <c r="G10" s="4">
        <v>0</v>
      </c>
      <c r="H10" s="4">
        <v>21</v>
      </c>
      <c r="I10" s="4">
        <v>0</v>
      </c>
      <c r="J10" s="4">
        <v>40</v>
      </c>
      <c r="K10" s="7">
        <v>42</v>
      </c>
      <c r="L10" s="7">
        <v>420</v>
      </c>
      <c r="M10" s="7">
        <v>50</v>
      </c>
      <c r="N10" s="9">
        <f>G10*H10+I10+J10+K10+L10+M10</f>
        <v>552</v>
      </c>
    </row>
    <row r="11" spans="1:14" ht="17.25" customHeight="1">
      <c r="A11" s="4">
        <v>11</v>
      </c>
      <c r="B11" s="4" t="s">
        <v>11</v>
      </c>
      <c r="C11" s="4" t="s">
        <v>29</v>
      </c>
      <c r="D11" s="4" t="s">
        <v>12</v>
      </c>
      <c r="E11" s="8" t="s">
        <v>37</v>
      </c>
      <c r="F11" s="8" t="s">
        <v>31</v>
      </c>
      <c r="G11" s="4">
        <v>0</v>
      </c>
      <c r="H11" s="4">
        <v>24</v>
      </c>
      <c r="I11" s="4">
        <v>0</v>
      </c>
      <c r="J11" s="4">
        <v>40</v>
      </c>
      <c r="K11" s="7">
        <v>0</v>
      </c>
      <c r="L11" s="7">
        <v>480</v>
      </c>
      <c r="M11" s="7">
        <v>50</v>
      </c>
      <c r="N11" s="9">
        <f>G11*H11+I11+J11+K11+L11+M11</f>
        <v>570</v>
      </c>
    </row>
    <row r="12" spans="1:14" s="3" customFormat="1">
      <c r="A12" s="21" t="s">
        <v>46</v>
      </c>
      <c r="B12" s="22"/>
      <c r="C12" s="22"/>
      <c r="D12" s="22"/>
      <c r="E12" s="22"/>
      <c r="F12" s="22"/>
      <c r="G12" s="22"/>
      <c r="H12" s="22"/>
      <c r="I12" s="22"/>
      <c r="J12" s="22"/>
      <c r="K12" s="23"/>
      <c r="L12" s="23"/>
      <c r="M12" s="24"/>
      <c r="N12" s="6">
        <f>SUM(N4:N11)</f>
        <v>4471</v>
      </c>
    </row>
    <row r="13" spans="1:14" s="3" customFormat="1" ht="30" customHeight="1">
      <c r="A13" s="11" t="s">
        <v>13</v>
      </c>
      <c r="B13" s="11"/>
      <c r="C13" s="11"/>
      <c r="D13" s="11"/>
      <c r="E13" s="11"/>
      <c r="F13" s="11"/>
      <c r="G13" s="11"/>
      <c r="H13" s="11"/>
      <c r="I13" s="11"/>
      <c r="J13" s="11"/>
      <c r="K13" s="12"/>
      <c r="L13" s="12"/>
      <c r="M13" s="12"/>
      <c r="N13" s="12"/>
    </row>
    <row r="14" spans="1:14" s="3" customFormat="1" ht="30" customHeight="1">
      <c r="A14" s="11" t="s">
        <v>14</v>
      </c>
      <c r="B14" s="11"/>
      <c r="C14" s="11"/>
      <c r="D14" s="11"/>
      <c r="E14" s="11"/>
      <c r="F14" s="11"/>
      <c r="G14" s="11"/>
      <c r="H14" s="11"/>
      <c r="I14" s="11"/>
      <c r="J14" s="11"/>
      <c r="K14" s="12"/>
      <c r="L14" s="12"/>
      <c r="M14" s="12"/>
      <c r="N14" s="12"/>
    </row>
  </sheetData>
  <sortState ref="B4:N11">
    <sortCondition ref="B4:B11"/>
  </sortState>
  <mergeCells count="7">
    <mergeCell ref="K1:N1"/>
    <mergeCell ref="K2:N2"/>
    <mergeCell ref="A1:J1"/>
    <mergeCell ref="A2:J2"/>
    <mergeCell ref="A13:N13"/>
    <mergeCell ref="A14:N14"/>
    <mergeCell ref="A12:M12"/>
  </mergeCells>
  <conditionalFormatting sqref="C1:C1048576">
    <cfRule type="duplicateValues" dxfId="0" priority="1"/>
  </conditionalFormatting>
  <pageMargins left="0.44" right="0.7" top="0.75" bottom="0.75" header="0.3" footer="0.3"/>
  <pageSetup paperSize="9" scale="7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2025-02-08T12:14:16Z</cp:lastPrinted>
  <dcterms:created xsi:type="dcterms:W3CDTF">2025-02-08T12:01:00Z</dcterms:created>
  <dcterms:modified xsi:type="dcterms:W3CDTF">2025-02-08T12:14:27Z</dcterms:modified>
</cp:coreProperties>
</file>