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9" i="1" l="1"/>
  <c r="G9" i="1"/>
  <c r="K5" i="1"/>
  <c r="K4" i="1"/>
  <c r="K6" i="1" s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<sst xmlns="http://schemas.openxmlformats.org/spreadsheetml/2006/main" count="27" uniqueCount="25">
  <si>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</si>
  <si>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21/5/2025</t>
  </si>
  <si>
    <t>0049</t>
  </si>
  <si>
    <t>28/5/2025</t>
  </si>
  <si>
    <t>50059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</si>
  <si>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</si>
  <si>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</si>
  <si>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RATE</t>
  </si>
  <si>
    <t>LR.CH.</t>
  </si>
  <si>
    <t>AMOUNT</t>
  </si>
  <si>
    <t>PL/JA/04006</t>
  </si>
  <si>
    <t>PL/JA/03480</t>
  </si>
  <si>
    <t>SL</t>
  </si>
  <si>
    <t>DATE</t>
  </si>
  <si>
    <t>LR NO</t>
  </si>
  <si>
    <t>RAIGHAR</t>
  </si>
  <si>
    <t>CTC</t>
  </si>
  <si>
    <t>FROM</t>
  </si>
  <si>
    <t>TO</t>
  </si>
  <si>
    <t>INV NO</t>
  </si>
  <si>
    <t>CASE</t>
  </si>
  <si>
    <t>WEIGHT</t>
  </si>
  <si>
    <t xml:space="preserve">GSP CROP SCIENCE PVT LTD
Address:SHREE SHYAM CAMPUS,CUTTACK,9437567620
GST No:21AAACG7984Q1Z0
</t>
  </si>
  <si>
    <t>(RUPEES TWO THOUSAND EIGHT HUNDRED FOURTY ONE ONLY)</t>
  </si>
  <si>
    <t xml:space="preserve">Bill Date: 31/05/2025
Bill NO : 5923
Total Amount : 2841.00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</si>
</sst>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7</xdr:col>
      <xdr:colOff>371475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47625"/>
          <a:ext cx="36576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U11" sqref="U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9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7.285156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/>
      <c r="I1" s="17" t="s">
        <v>0</v>
      </c>
      <c r="J1" s="17"/>
      <c r="K1" s="17"/>
    </row>
    <row r="2" spans="1:11" ht="66.75" customHeight="1">
      <c r="A2" s="19" t="s">
        <v>22</v>
      </c>
      <c r="B2" s="20"/>
      <c r="C2" s="20"/>
      <c r="D2" s="20"/>
      <c r="E2" s="20"/>
      <c r="F2" s="20"/>
      <c r="G2" s="20"/>
      <c r="H2" s="21"/>
      <c r="I2" s="18" t="s">
        <v>24</v>
      </c>
      <c r="J2" s="18"/>
      <c r="K2" s="18"/>
    </row>
    <row r="3" spans="1:11" s="10" customFormat="1">
      <c r="A3" s="5" t="s">
        <v>12</v>
      </c>
      <c r="B3" s="5" t="s">
        <v>13</v>
      </c>
      <c r="C3" s="5" t="s">
        <v>14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9" t="s">
        <v>7</v>
      </c>
      <c r="J3" s="9" t="s">
        <v>8</v>
      </c>
      <c r="K3" s="9" t="s">
        <v>9</v>
      </c>
    </row>
    <row r="4" spans="1:11">
      <c r="A4" s="4">
        <v>1</v>
      </c>
      <c r="B4" s="4" t="s">
        <v>1</v>
      </c>
      <c r="C4" s="8" t="s">
        <v>11</v>
      </c>
      <c r="D4" s="8" t="s">
        <v>16</v>
      </c>
      <c r="E4" s="4" t="s">
        <v>15</v>
      </c>
      <c r="F4" s="4" t="s">
        <v>2</v>
      </c>
      <c r="G4" s="4">
        <v>111</v>
      </c>
      <c r="H4" s="4">
        <v>465</v>
      </c>
      <c r="I4" s="6">
        <v>4.88</v>
      </c>
      <c r="J4" s="6">
        <v>20</v>
      </c>
      <c r="K4" s="6">
        <f>H4*I4+J4</f>
        <v>2289.1999999999998</v>
      </c>
    </row>
    <row r="5" spans="1:11">
      <c r="A5" s="4">
        <v>2</v>
      </c>
      <c r="B5" s="4" t="s">
        <v>3</v>
      </c>
      <c r="C5" s="8" t="s">
        <v>10</v>
      </c>
      <c r="D5" s="8" t="s">
        <v>16</v>
      </c>
      <c r="E5" s="4" t="s">
        <v>15</v>
      </c>
      <c r="F5" s="4" t="s">
        <v>4</v>
      </c>
      <c r="G5" s="4">
        <v>119</v>
      </c>
      <c r="H5" s="4">
        <v>109</v>
      </c>
      <c r="I5" s="6">
        <v>4.88</v>
      </c>
      <c r="J5" s="6">
        <v>20</v>
      </c>
      <c r="K5" s="6">
        <f>H5*I5+J5</f>
        <v>551.91999999999996</v>
      </c>
    </row>
    <row r="6" spans="1:11" s="3" customFormat="1">
      <c r="A6" s="11" t="s">
        <v>23</v>
      </c>
      <c r="B6" s="12"/>
      <c r="C6" s="12"/>
      <c r="D6" s="12"/>
      <c r="E6" s="12"/>
      <c r="F6" s="12"/>
      <c r="G6" s="12"/>
      <c r="H6" s="12"/>
      <c r="I6" s="13"/>
      <c r="J6" s="14"/>
      <c r="K6" s="7">
        <f>ROUND(SUM(K4:K5),0)</f>
        <v>2841</v>
      </c>
    </row>
    <row r="7" spans="1:11" s="3" customFormat="1" ht="30" customHeight="1">
      <c r="A7" s="15" t="s">
        <v>5</v>
      </c>
      <c r="B7" s="15"/>
      <c r="C7" s="15"/>
      <c r="D7" s="15"/>
      <c r="E7" s="15"/>
      <c r="F7" s="15"/>
      <c r="G7" s="15"/>
      <c r="H7" s="15"/>
      <c r="I7" s="16"/>
      <c r="J7" s="16"/>
      <c r="K7" s="16"/>
    </row>
    <row r="8" spans="1:11" s="3" customFormat="1" ht="30" customHeight="1">
      <c r="A8" s="15" t="s">
        <v>6</v>
      </c>
      <c r="B8" s="15"/>
      <c r="C8" s="15"/>
      <c r="D8" s="15"/>
      <c r="E8" s="15"/>
      <c r="F8" s="15"/>
      <c r="G8" s="15"/>
      <c r="H8" s="15"/>
      <c r="I8" s="16"/>
      <c r="J8" s="16"/>
      <c r="K8" s="16"/>
    </row>
    <row r="9" spans="1:11">
      <c r="G9" s="5">
        <f>SUM(G4:G5)</f>
        <v>230</v>
      </c>
      <c r="H9" s="5">
        <f>SUM(H4:H5)</f>
        <v>574</v>
      </c>
    </row>
  </sheetData>
  <mergeCells count="7">
    <mergeCell ref="A6:J6"/>
    <mergeCell ref="A7:K7"/>
    <mergeCell ref="A8:K8"/>
    <mergeCell ref="I1:K1"/>
    <mergeCell ref="I2:K2"/>
    <mergeCell ref="A1:H1"/>
    <mergeCell ref="A2:H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2025-06-29T05:38:02Z</dcterms:created>
  <dcterms:modified xsi:type="dcterms:W3CDTF">2025-07-01T06:10:54Z</dcterms:modified>
</cp:coreProperties>
</file>