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4"/>
  <c r="H5"/>
  <c r="H6"/>
  <c r="H7"/>
  <c r="H8"/>
  <c r="H9"/>
  <c r="H10"/>
  <c r="H11"/>
  <c r="H12"/>
  <c r="H13"/>
  <c r="H4"/>
  <c r="K14" l="1"/>
</calcChain>
</file>

<file path=xl/sharedStrings.xml><?xml version="1.0" encoding="utf-8"?>
<sst xmlns="http://schemas.openxmlformats.org/spreadsheetml/2006/main" count="57" uniqueCount="45">
  <si>
    <t>INVOICE
ATC LOGISTICS,,8984191006
GST No:21CHVPB1842D2ZQ</t>
  </si>
  <si>
    <t>Route</t>
  </si>
  <si>
    <t>DD</t>
  </si>
  <si>
    <t>CUTTACK-BARIPADA</t>
  </si>
  <si>
    <t>Kindly, verify &amp; confirm within 7 days, else GST will be filed by 20th January, 2024. 
GST to be paid by Consignor under Reverse Charge Mechanism(RCM) as per GST.</t>
  </si>
  <si>
    <t>Thanking you for your business.
ATC LOGISTICS</t>
  </si>
  <si>
    <t>SL</t>
  </si>
  <si>
    <t>DATE</t>
  </si>
  <si>
    <t>LR NO</t>
  </si>
  <si>
    <t xml:space="preserve">Invoice No 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</si>
  <si>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</si>
  <si>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</si>
  <si>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</si>
  <si>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</si>
  <si>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</si>
  <si>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</si>
  <si>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>PG/CH/09250</t>
  </si>
  <si>
    <t>PG/CH/09251</t>
  </si>
  <si>
    <t>PG/CH/09468</t>
  </si>
  <si>
    <t>PG/CH/09532</t>
  </si>
  <si>
    <t>PG/CH/09533</t>
  </si>
  <si>
    <t>PG/CH/09786</t>
  </si>
  <si>
    <t>PG/CH/09787</t>
  </si>
  <si>
    <t>PG/CH/09827</t>
  </si>
  <si>
    <t>PG/CH/09845</t>
  </si>
  <si>
    <t>PG/CH/09935</t>
  </si>
  <si>
    <t>30/3/2024</t>
  </si>
  <si>
    <t>28/3/2024</t>
  </si>
  <si>
    <t>27/3/2024</t>
  </si>
  <si>
    <t>23/3/2024</t>
  </si>
  <si>
    <t>13/3/2024</t>
  </si>
  <si>
    <t>11/3/2024</t>
  </si>
  <si>
    <t>01/3/2024</t>
  </si>
  <si>
    <t>18634</t>
  </si>
  <si>
    <t>18608</t>
  </si>
  <si>
    <t>18601/18602</t>
  </si>
  <si>
    <t>18577</t>
  </si>
  <si>
    <t>18572</t>
  </si>
  <si>
    <t>18506</t>
  </si>
  <si>
    <t>18503/04/05</t>
  </si>
  <si>
    <t>18488</t>
  </si>
  <si>
    <t>18437</t>
  </si>
  <si>
    <t>18414</t>
  </si>
  <si>
    <t xml:space="preserve">Bill Date:31/03/2024            Bill :INV-4718/23-24 
Total Amount:926.00
</t>
  </si>
  <si>
    <t>(RUPEES NINE HUNDRED TWENTY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</si>
</sst>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6</xdr:col>
      <xdr:colOff>95251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85725"/>
          <a:ext cx="39338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14" sqref="O1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1.8554687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2" customHeight="1">
      <c r="A2" s="15" t="s">
        <v>15</v>
      </c>
      <c r="B2" s="16"/>
      <c r="C2" s="16"/>
      <c r="D2" s="16"/>
      <c r="E2" s="16"/>
      <c r="F2" s="16"/>
      <c r="G2" s="17"/>
      <c r="H2" s="18" t="s">
        <v>43</v>
      </c>
      <c r="I2" s="18"/>
      <c r="J2" s="18"/>
      <c r="K2" s="18"/>
    </row>
    <row r="3" spans="1:11" s="3" customFormat="1">
      <c r="A3" s="5" t="s">
        <v>6</v>
      </c>
      <c r="B3" s="5" t="s">
        <v>7</v>
      </c>
      <c r="C3" s="5" t="s">
        <v>8</v>
      </c>
      <c r="D3" s="5" t="s">
        <v>1</v>
      </c>
      <c r="E3" s="5" t="s">
        <v>9</v>
      </c>
      <c r="F3" s="5" t="s">
        <v>10</v>
      </c>
      <c r="G3" s="7" t="s">
        <v>11</v>
      </c>
      <c r="H3" s="7" t="s">
        <v>12</v>
      </c>
      <c r="I3" s="7" t="s">
        <v>2</v>
      </c>
      <c r="J3" s="7" t="s">
        <v>13</v>
      </c>
      <c r="K3" s="7" t="s">
        <v>14</v>
      </c>
    </row>
    <row r="4" spans="1:11">
      <c r="A4" s="4">
        <v>1</v>
      </c>
      <c r="B4" s="8" t="s">
        <v>32</v>
      </c>
      <c r="C4" s="8" t="s">
        <v>16</v>
      </c>
      <c r="D4" s="8" t="s">
        <v>3</v>
      </c>
      <c r="E4" s="8" t="s">
        <v>42</v>
      </c>
      <c r="F4" s="8">
        <v>2</v>
      </c>
      <c r="G4" s="6">
        <v>30</v>
      </c>
      <c r="H4" s="6">
        <f>F4*2</f>
        <v>4</v>
      </c>
      <c r="I4" s="6">
        <v>0</v>
      </c>
      <c r="J4" s="6">
        <v>35</v>
      </c>
      <c r="K4" s="6">
        <f>F4*G4+H4+I4+J4</f>
        <v>99</v>
      </c>
    </row>
    <row r="5" spans="1:11">
      <c r="A5" s="4">
        <v>2</v>
      </c>
      <c r="B5" s="8" t="s">
        <v>32</v>
      </c>
      <c r="C5" s="8" t="s">
        <v>17</v>
      </c>
      <c r="D5" s="8" t="s">
        <v>3</v>
      </c>
      <c r="E5" s="8" t="s">
        <v>41</v>
      </c>
      <c r="F5" s="8">
        <v>1</v>
      </c>
      <c r="G5" s="6">
        <v>30</v>
      </c>
      <c r="H5" s="6">
        <f t="shared" ref="H5:H13" si="0">F5*2</f>
        <v>2</v>
      </c>
      <c r="I5" s="6">
        <v>0</v>
      </c>
      <c r="J5" s="6">
        <v>35</v>
      </c>
      <c r="K5" s="6">
        <f t="shared" ref="K5:K13" si="1">F5*G5+H5+I5+J5</f>
        <v>67</v>
      </c>
    </row>
    <row r="6" spans="1:11">
      <c r="A6" s="4">
        <v>3</v>
      </c>
      <c r="B6" s="8" t="s">
        <v>31</v>
      </c>
      <c r="C6" s="8" t="s">
        <v>18</v>
      </c>
      <c r="D6" s="8" t="s">
        <v>3</v>
      </c>
      <c r="E6" s="8" t="s">
        <v>40</v>
      </c>
      <c r="F6" s="8">
        <v>2</v>
      </c>
      <c r="G6" s="6">
        <v>30</v>
      </c>
      <c r="H6" s="6">
        <f t="shared" si="0"/>
        <v>4</v>
      </c>
      <c r="I6" s="6">
        <v>0</v>
      </c>
      <c r="J6" s="6">
        <v>35</v>
      </c>
      <c r="K6" s="6">
        <f t="shared" si="1"/>
        <v>99</v>
      </c>
    </row>
    <row r="7" spans="1:11">
      <c r="A7" s="4">
        <v>4</v>
      </c>
      <c r="B7" s="8" t="s">
        <v>30</v>
      </c>
      <c r="C7" s="8" t="s">
        <v>19</v>
      </c>
      <c r="D7" s="8" t="s">
        <v>3</v>
      </c>
      <c r="E7" s="8" t="s">
        <v>39</v>
      </c>
      <c r="F7" s="8">
        <v>3</v>
      </c>
      <c r="G7" s="6">
        <v>30</v>
      </c>
      <c r="H7" s="6">
        <f t="shared" si="0"/>
        <v>6</v>
      </c>
      <c r="I7" s="6">
        <v>0</v>
      </c>
      <c r="J7" s="6">
        <v>35</v>
      </c>
      <c r="K7" s="6">
        <f t="shared" si="1"/>
        <v>131</v>
      </c>
    </row>
    <row r="8" spans="1:11">
      <c r="A8" s="4">
        <v>5</v>
      </c>
      <c r="B8" s="8" t="s">
        <v>30</v>
      </c>
      <c r="C8" s="8" t="s">
        <v>20</v>
      </c>
      <c r="D8" s="8" t="s">
        <v>3</v>
      </c>
      <c r="E8" s="8" t="s">
        <v>38</v>
      </c>
      <c r="F8" s="8">
        <v>1</v>
      </c>
      <c r="G8" s="6">
        <v>30</v>
      </c>
      <c r="H8" s="6">
        <f t="shared" si="0"/>
        <v>2</v>
      </c>
      <c r="I8" s="6">
        <v>0</v>
      </c>
      <c r="J8" s="6">
        <v>35</v>
      </c>
      <c r="K8" s="6">
        <f t="shared" si="1"/>
        <v>67</v>
      </c>
    </row>
    <row r="9" spans="1:11">
      <c r="A9" s="4">
        <v>6</v>
      </c>
      <c r="B9" s="8" t="s">
        <v>29</v>
      </c>
      <c r="C9" s="8" t="s">
        <v>21</v>
      </c>
      <c r="D9" s="8" t="s">
        <v>3</v>
      </c>
      <c r="E9" s="8" t="s">
        <v>37</v>
      </c>
      <c r="F9" s="8">
        <v>1</v>
      </c>
      <c r="G9" s="6">
        <v>30</v>
      </c>
      <c r="H9" s="6">
        <f t="shared" si="0"/>
        <v>2</v>
      </c>
      <c r="I9" s="6">
        <v>0</v>
      </c>
      <c r="J9" s="6">
        <v>35</v>
      </c>
      <c r="K9" s="6">
        <f t="shared" si="1"/>
        <v>67</v>
      </c>
    </row>
    <row r="10" spans="1:11">
      <c r="A10" s="4">
        <v>7</v>
      </c>
      <c r="B10" s="8" t="s">
        <v>29</v>
      </c>
      <c r="C10" s="8" t="s">
        <v>22</v>
      </c>
      <c r="D10" s="8" t="s">
        <v>3</v>
      </c>
      <c r="E10" s="8" t="s">
        <v>36</v>
      </c>
      <c r="F10" s="8">
        <v>4</v>
      </c>
      <c r="G10" s="6">
        <v>30</v>
      </c>
      <c r="H10" s="6">
        <f t="shared" si="0"/>
        <v>8</v>
      </c>
      <c r="I10" s="6">
        <v>0</v>
      </c>
      <c r="J10" s="6">
        <v>35</v>
      </c>
      <c r="K10" s="6">
        <f t="shared" si="1"/>
        <v>163</v>
      </c>
    </row>
    <row r="11" spans="1:11">
      <c r="A11" s="4">
        <v>8</v>
      </c>
      <c r="B11" s="8" t="s">
        <v>28</v>
      </c>
      <c r="C11" s="8" t="s">
        <v>23</v>
      </c>
      <c r="D11" s="8" t="s">
        <v>3</v>
      </c>
      <c r="E11" s="8" t="s">
        <v>35</v>
      </c>
      <c r="F11" s="8">
        <v>1</v>
      </c>
      <c r="G11" s="6">
        <v>30</v>
      </c>
      <c r="H11" s="6">
        <f t="shared" si="0"/>
        <v>2</v>
      </c>
      <c r="I11" s="6">
        <v>0</v>
      </c>
      <c r="J11" s="6">
        <v>35</v>
      </c>
      <c r="K11" s="6">
        <f t="shared" si="1"/>
        <v>67</v>
      </c>
    </row>
    <row r="12" spans="1:11">
      <c r="A12" s="4">
        <v>9</v>
      </c>
      <c r="B12" s="8" t="s">
        <v>27</v>
      </c>
      <c r="C12" s="8" t="s">
        <v>24</v>
      </c>
      <c r="D12" s="8" t="s">
        <v>3</v>
      </c>
      <c r="E12" s="8" t="s">
        <v>34</v>
      </c>
      <c r="F12" s="8">
        <v>2</v>
      </c>
      <c r="G12" s="6">
        <v>30</v>
      </c>
      <c r="H12" s="6">
        <f t="shared" si="0"/>
        <v>4</v>
      </c>
      <c r="I12" s="6">
        <v>0</v>
      </c>
      <c r="J12" s="6">
        <v>35</v>
      </c>
      <c r="K12" s="6">
        <f t="shared" si="1"/>
        <v>99</v>
      </c>
    </row>
    <row r="13" spans="1:11">
      <c r="A13" s="4">
        <v>10</v>
      </c>
      <c r="B13" s="8" t="s">
        <v>26</v>
      </c>
      <c r="C13" s="8" t="s">
        <v>25</v>
      </c>
      <c r="D13" s="8" t="s">
        <v>3</v>
      </c>
      <c r="E13" s="8" t="s">
        <v>33</v>
      </c>
      <c r="F13" s="8">
        <v>1</v>
      </c>
      <c r="G13" s="6">
        <v>30</v>
      </c>
      <c r="H13" s="6">
        <f t="shared" si="0"/>
        <v>2</v>
      </c>
      <c r="I13" s="6">
        <v>0</v>
      </c>
      <c r="J13" s="6">
        <v>35</v>
      </c>
      <c r="K13" s="6">
        <f t="shared" si="1"/>
        <v>67</v>
      </c>
    </row>
    <row r="14" spans="1:11" s="3" customFormat="1">
      <c r="A14" s="9" t="s">
        <v>44</v>
      </c>
      <c r="B14" s="10"/>
      <c r="C14" s="10"/>
      <c r="D14" s="10"/>
      <c r="E14" s="10"/>
      <c r="F14" s="10"/>
      <c r="G14" s="11"/>
      <c r="H14" s="11"/>
      <c r="I14" s="11"/>
      <c r="J14" s="12"/>
      <c r="K14" s="7">
        <f>SUM(K4:K13)</f>
        <v>926</v>
      </c>
    </row>
    <row r="15" spans="1:11" s="3" customFormat="1" ht="30" customHeight="1">
      <c r="A15" s="13" t="s">
        <v>4</v>
      </c>
      <c r="B15" s="13"/>
      <c r="C15" s="13"/>
      <c r="D15" s="13"/>
      <c r="E15" s="13"/>
      <c r="F15" s="13"/>
      <c r="G15" s="14"/>
      <c r="H15" s="14"/>
      <c r="I15" s="14"/>
      <c r="J15" s="14"/>
      <c r="K15" s="14"/>
    </row>
    <row r="16" spans="1:11" s="3" customFormat="1" ht="30" customHeight="1">
      <c r="A16" s="13" t="s">
        <v>5</v>
      </c>
      <c r="B16" s="13"/>
      <c r="C16" s="13"/>
      <c r="D16" s="13"/>
      <c r="E16" s="13"/>
      <c r="F16" s="13"/>
      <c r="G16" s="14"/>
      <c r="H16" s="14"/>
      <c r="I16" s="14"/>
      <c r="J16" s="14"/>
      <c r="K16" s="14"/>
    </row>
  </sheetData>
  <sortState ref="B4:K14">
    <sortCondition ref="B4"/>
  </sortState>
  <mergeCells count="7">
    <mergeCell ref="A14:J14"/>
    <mergeCell ref="A15:K15"/>
    <mergeCell ref="A16:K16"/>
    <mergeCell ref="A2:G2"/>
    <mergeCell ref="H1:K1"/>
    <mergeCell ref="H2:K2"/>
    <mergeCell ref="A1:G1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2024-02-12T04:06:12Z</cp:lastPrinted>
  <dcterms:created xsi:type="dcterms:W3CDTF">2024-02-09T04:38:52Z</dcterms:created>
  <dcterms:modified xsi:type="dcterms:W3CDTF">2024-05-06T06:08:32Z</dcterms:modified>
</cp:coreProperties>
</file>