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53" i="1" l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52" i="1" s="1"/>
</calcChain>
</file>

<file path=xl/sharedStrings.xml><?xml version="1.0" encoding="utf-8"?>
<sst xmlns="http://schemas.openxmlformats.org/spreadsheetml/2006/main" count="255" uniqueCount="159">
  <si>
    <t>Thanking you for your business.
PRAGATI LOGISTICS</t>
  </si>
  <si>
    <t>DEOGARH</t>
  </si>
  <si>
    <t>BOUDH</t>
  </si>
  <si>
    <t>MATHILI</t>
  </si>
  <si>
    <t>FROM</t>
  </si>
  <si>
    <t>DESTINATION</t>
  </si>
  <si>
    <t>CASE</t>
  </si>
  <si>
    <t>RATE</t>
  </si>
  <si>
    <t>DATE</t>
  </si>
  <si>
    <t xml:space="preserve">
HINDUSTAN AGENCIES
Address:MANCHESWAR PLOT NO-7 SEC-A, ZONE-B MANCHESWAR INDUSTRIAL ESTATE BHUBANESWAR 751010 ODISHA,9937278544
GST No: 21AAAFH5071L1ZL
</t>
  </si>
  <si>
    <t>INVOICE
PRAGATI LOGISTICS,SAMANTA SAHI KHUNTIA LANE, 8984191006
GST No: 21AGHPB9356M1Z9</t>
  </si>
  <si>
    <t>TIKIRI</t>
  </si>
  <si>
    <t>MALKANGIRI</t>
  </si>
  <si>
    <t>BRAJARAJNAGAR</t>
  </si>
  <si>
    <t>MADHAPUR</t>
  </si>
  <si>
    <t>KORAPUT</t>
  </si>
  <si>
    <t>UMERKOT</t>
  </si>
  <si>
    <t>KEONJHAR</t>
  </si>
  <si>
    <t>KARANJIA</t>
  </si>
  <si>
    <t>SIMILIGUDA</t>
  </si>
  <si>
    <t>Kindly, verify &amp; confirm within 7 days, else GST will be filed by 20th MARCH, 2024. 
GST to be paid by Consignor under Reverse Charge Mechanism(RCM) as per GST.</t>
  </si>
  <si>
    <t>SL</t>
  </si>
  <si>
    <t>LR NO</t>
  </si>
  <si>
    <t>INV NO</t>
  </si>
  <si>
    <t>AMOUNT</t>
  </si>
  <si>
    <t>02/2/2024</t>
  </si>
  <si>
    <t>PL/BH/13926</t>
  </si>
  <si>
    <t>193050</t>
  </si>
  <si>
    <t>BBSR</t>
  </si>
  <si>
    <t>PL/BH/13927</t>
  </si>
  <si>
    <t>185226</t>
  </si>
  <si>
    <t>NUAPATNA</t>
  </si>
  <si>
    <t>03/2/2024</t>
  </si>
  <si>
    <t>PL/BH/13979</t>
  </si>
  <si>
    <t>5595</t>
  </si>
  <si>
    <t>NABARANGPUR</t>
  </si>
  <si>
    <t>PL/BH/13981</t>
  </si>
  <si>
    <t>3627</t>
  </si>
  <si>
    <t>BALIAPAL</t>
  </si>
  <si>
    <t>PL/BH/13982</t>
  </si>
  <si>
    <t>5405</t>
  </si>
  <si>
    <t>PL/BH/13983</t>
  </si>
  <si>
    <t>5283</t>
  </si>
  <si>
    <t>REDHAKHOL</t>
  </si>
  <si>
    <t>06/2/2024</t>
  </si>
  <si>
    <t>PL/BH/14138</t>
  </si>
  <si>
    <t>197107</t>
  </si>
  <si>
    <t>PL/BH/14140</t>
  </si>
  <si>
    <t>197685</t>
  </si>
  <si>
    <t>BANKI</t>
  </si>
  <si>
    <t>PL/BH/14144</t>
  </si>
  <si>
    <t>193624</t>
  </si>
  <si>
    <t>CHIKITI</t>
  </si>
  <si>
    <t>PL/BH/14146</t>
  </si>
  <si>
    <t>192213</t>
  </si>
  <si>
    <t>PL/BH/14148</t>
  </si>
  <si>
    <t>192153</t>
  </si>
  <si>
    <t>PL/BH/14149</t>
  </si>
  <si>
    <t>197516</t>
  </si>
  <si>
    <t>KALUPADA GHAT</t>
  </si>
  <si>
    <t>08/2/2024</t>
  </si>
  <si>
    <t>PL/BH/14232</t>
  </si>
  <si>
    <t>99112</t>
  </si>
  <si>
    <t>PL/BH/14233</t>
  </si>
  <si>
    <t>198941</t>
  </si>
  <si>
    <t>09/2/2024</t>
  </si>
  <si>
    <t>PL/BH/14252</t>
  </si>
  <si>
    <t>199510</t>
  </si>
  <si>
    <t>10/2/2024</t>
  </si>
  <si>
    <t>PL/BH/14307</t>
  </si>
  <si>
    <t>199951</t>
  </si>
  <si>
    <t>boipariguda</t>
  </si>
  <si>
    <t>PL/BH/14308</t>
  </si>
  <si>
    <t>193642</t>
  </si>
  <si>
    <t>RAIRANGPUR</t>
  </si>
  <si>
    <t>PL/BH/14309</t>
  </si>
  <si>
    <t>193631</t>
  </si>
  <si>
    <t>12/2/2024</t>
  </si>
  <si>
    <t>PL/BH/14348</t>
  </si>
  <si>
    <t>201297</t>
  </si>
  <si>
    <t>13/2/2024</t>
  </si>
  <si>
    <t>PL/BH/14399</t>
  </si>
  <si>
    <t>201501</t>
  </si>
  <si>
    <t>14/2/2024</t>
  </si>
  <si>
    <t>PL/BH/14447</t>
  </si>
  <si>
    <t>202107</t>
  </si>
  <si>
    <t>PL/BH/14448</t>
  </si>
  <si>
    <t>202289</t>
  </si>
  <si>
    <t>KUCHINDA</t>
  </si>
  <si>
    <t>16/2/2024</t>
  </si>
  <si>
    <t>PL/BH/14575</t>
  </si>
  <si>
    <t>201494</t>
  </si>
  <si>
    <t>ANANDAPUR</t>
  </si>
  <si>
    <t>PL/BH/14576</t>
  </si>
  <si>
    <t>203906</t>
  </si>
  <si>
    <t>17/2/2024</t>
  </si>
  <si>
    <t>PL/BH/14639</t>
  </si>
  <si>
    <t>204678</t>
  </si>
  <si>
    <t>19/2/2024</t>
  </si>
  <si>
    <t>PL/BH/14676</t>
  </si>
  <si>
    <t>205584</t>
  </si>
  <si>
    <t>PL/BH/14677</t>
  </si>
  <si>
    <t>205588</t>
  </si>
  <si>
    <t>PL/BH/14680</t>
  </si>
  <si>
    <t>205556</t>
  </si>
  <si>
    <t>20/2/2024</t>
  </si>
  <si>
    <t>PL/BH/14718</t>
  </si>
  <si>
    <t>206326</t>
  </si>
  <si>
    <t>PL/BH/14719</t>
  </si>
  <si>
    <t>206271</t>
  </si>
  <si>
    <t>KOTPAD</t>
  </si>
  <si>
    <t>21/2/2024</t>
  </si>
  <si>
    <t>PL/BH/14776</t>
  </si>
  <si>
    <t>207237</t>
  </si>
  <si>
    <t>JHUMPURA</t>
  </si>
  <si>
    <t>PL/BH/14777</t>
  </si>
  <si>
    <t>206924</t>
  </si>
  <si>
    <t>PL/BH/14778</t>
  </si>
  <si>
    <t>206980</t>
  </si>
  <si>
    <t>22/2/2024</t>
  </si>
  <si>
    <t>PL/BH/14816</t>
  </si>
  <si>
    <t>206081</t>
  </si>
  <si>
    <t>RAYAGADA</t>
  </si>
  <si>
    <t>PL/BH/14817</t>
  </si>
  <si>
    <t>207677</t>
  </si>
  <si>
    <t>23/2/2024</t>
  </si>
  <si>
    <t>PL/BH/14879</t>
  </si>
  <si>
    <t>206970</t>
  </si>
  <si>
    <t>PL/BH/14880</t>
  </si>
  <si>
    <t>208372</t>
  </si>
  <si>
    <t>PL/BH/14881</t>
  </si>
  <si>
    <t>107936</t>
  </si>
  <si>
    <t>PL/BH/14882</t>
  </si>
  <si>
    <t>206961</t>
  </si>
  <si>
    <t>PL/BH/14883</t>
  </si>
  <si>
    <t>204124</t>
  </si>
  <si>
    <t>PL/BH/14884</t>
  </si>
  <si>
    <t>207931</t>
  </si>
  <si>
    <t>PL/BH/14885</t>
  </si>
  <si>
    <t>208061</t>
  </si>
  <si>
    <t>24/2/2024</t>
  </si>
  <si>
    <t>PL/BH/14943</t>
  </si>
  <si>
    <t>8485</t>
  </si>
  <si>
    <t>PL/BH/14944</t>
  </si>
  <si>
    <t>8843</t>
  </si>
  <si>
    <t>26/2/2024</t>
  </si>
  <si>
    <t>PL/BH/15004</t>
  </si>
  <si>
    <t>209155</t>
  </si>
  <si>
    <t>27/2/2024</t>
  </si>
  <si>
    <t>PL/BH/15077</t>
  </si>
  <si>
    <t>9908</t>
  </si>
  <si>
    <t>28/2/2024</t>
  </si>
  <si>
    <t>PL/BH/15185</t>
  </si>
  <si>
    <t>0521</t>
  </si>
  <si>
    <t>29/2/2024</t>
  </si>
  <si>
    <t>PL/BH/15250</t>
  </si>
  <si>
    <t>211837</t>
  </si>
  <si>
    <t>(RUPEES TWENTY NINE THOUSAND TWO HUNDRED SEVENTY ONLY)</t>
  </si>
  <si>
    <t>Bill Date: 28/02/2024
Bill NO : 40717
Total Amount:  29270.00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</si>
</sst>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3" fillId="0" borderId="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5</xdr:col>
      <xdr:colOff>742950</xdr:colOff>
      <xdr:row>0</xdr:row>
      <xdr:rowOff>952501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"/>
          <a:ext cx="3733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22" workbookViewId="0">
      <selection activeCell="O54" sqref="O54"/>
    </sheetView>
  </sheetViews>
  <sheetFormatPr defaultRowHeight="15"/>
  <cols>
    <col min="1" max="1" width="5" style="1" customWidth="1"/>
    <col min="2" max="2" width="10.5703125" style="1" customWidth="1"/>
    <col min="3" max="3" width="12.85546875" style="1" customWidth="1"/>
    <col min="4" max="4" width="8.85546875" style="1" customWidth="1"/>
    <col min="5" max="5" width="8.140625" style="1" customWidth="1"/>
    <col min="6" max="6" width="16.28515625" style="1" bestFit="1" customWidth="1"/>
    <col min="7" max="7" width="7.5703125" style="1" customWidth="1"/>
    <col min="8" max="8" width="9" style="2" customWidth="1"/>
    <col min="9" max="9" width="10.7109375" style="2" customWidth="1"/>
    <col min="10" max="16384" width="9.140625" style="1"/>
  </cols>
  <sheetData>
    <row r="1" spans="1:14" ht="82.5" customHeight="1">
      <c r="A1" s="17"/>
      <c r="B1" s="18"/>
      <c r="C1" s="18"/>
      <c r="D1" s="18"/>
      <c r="E1" s="18"/>
      <c r="F1" s="19"/>
      <c r="G1" s="23" t="s">
        <v>10</v>
      </c>
      <c r="H1" s="24"/>
      <c r="I1" s="24"/>
    </row>
    <row r="2" spans="1:14" s="4" customFormat="1" ht="84.75" customHeight="1">
      <c r="A2" s="20" t="s">
        <v>9</v>
      </c>
      <c r="B2" s="21"/>
      <c r="C2" s="21"/>
      <c r="D2" s="21"/>
      <c r="E2" s="21"/>
      <c r="F2" s="22"/>
      <c r="G2" s="23" t="s">
        <v>158</v>
      </c>
      <c r="H2" s="25"/>
      <c r="I2" s="25"/>
    </row>
    <row r="3" spans="1:14" s="5" customFormat="1" ht="15" customHeight="1">
      <c r="A3" s="6" t="s">
        <v>21</v>
      </c>
      <c r="B3" s="6" t="s">
        <v>22</v>
      </c>
      <c r="C3" s="6" t="s">
        <v>8</v>
      </c>
      <c r="D3" s="6" t="s">
        <v>23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24</v>
      </c>
      <c r="N3" s="4"/>
    </row>
    <row r="4" spans="1:14" s="5" customFormat="1" ht="15" customHeight="1">
      <c r="A4" s="7">
        <v>1</v>
      </c>
      <c r="B4" s="8" t="s">
        <v>25</v>
      </c>
      <c r="C4" s="8" t="s">
        <v>26</v>
      </c>
      <c r="D4" s="8" t="s">
        <v>27</v>
      </c>
      <c r="E4" s="13" t="s">
        <v>28</v>
      </c>
      <c r="F4" s="8" t="s">
        <v>1</v>
      </c>
      <c r="G4" s="8">
        <v>3</v>
      </c>
      <c r="H4" s="9">
        <v>70</v>
      </c>
      <c r="I4" s="9">
        <f>G4*H4</f>
        <v>210</v>
      </c>
    </row>
    <row r="5" spans="1:14" s="5" customFormat="1" ht="15" customHeight="1">
      <c r="A5" s="7">
        <v>2</v>
      </c>
      <c r="B5" s="8" t="s">
        <v>25</v>
      </c>
      <c r="C5" s="8" t="s">
        <v>29</v>
      </c>
      <c r="D5" s="8" t="s">
        <v>30</v>
      </c>
      <c r="E5" s="13" t="s">
        <v>28</v>
      </c>
      <c r="F5" s="8" t="s">
        <v>31</v>
      </c>
      <c r="G5" s="8">
        <v>3</v>
      </c>
      <c r="H5" s="9">
        <v>55</v>
      </c>
      <c r="I5" s="9">
        <f>G5*H5</f>
        <v>165</v>
      </c>
    </row>
    <row r="6" spans="1:14" s="5" customFormat="1" ht="15" customHeight="1">
      <c r="A6" s="7">
        <v>3</v>
      </c>
      <c r="B6" s="8" t="s">
        <v>32</v>
      </c>
      <c r="C6" s="8" t="s">
        <v>33</v>
      </c>
      <c r="D6" s="8" t="s">
        <v>34</v>
      </c>
      <c r="E6" s="13" t="s">
        <v>28</v>
      </c>
      <c r="F6" s="8" t="s">
        <v>35</v>
      </c>
      <c r="G6" s="8">
        <v>7</v>
      </c>
      <c r="H6" s="9">
        <v>70</v>
      </c>
      <c r="I6" s="9">
        <f>G6*H6</f>
        <v>490</v>
      </c>
    </row>
    <row r="7" spans="1:14" s="5" customFormat="1" ht="15" customHeight="1">
      <c r="A7" s="7">
        <v>4</v>
      </c>
      <c r="B7" s="8" t="s">
        <v>32</v>
      </c>
      <c r="C7" s="8" t="s">
        <v>36</v>
      </c>
      <c r="D7" s="8" t="s">
        <v>37</v>
      </c>
      <c r="E7" s="13" t="s">
        <v>28</v>
      </c>
      <c r="F7" s="8" t="s">
        <v>38</v>
      </c>
      <c r="G7" s="8">
        <v>6</v>
      </c>
      <c r="H7" s="9">
        <v>70</v>
      </c>
      <c r="I7" s="9">
        <f>G7*H7</f>
        <v>420</v>
      </c>
    </row>
    <row r="8" spans="1:14" s="5" customFormat="1" ht="15" customHeight="1">
      <c r="A8" s="7">
        <v>5</v>
      </c>
      <c r="B8" s="8" t="s">
        <v>32</v>
      </c>
      <c r="C8" s="8" t="s">
        <v>39</v>
      </c>
      <c r="D8" s="8" t="s">
        <v>40</v>
      </c>
      <c r="E8" s="13" t="s">
        <v>28</v>
      </c>
      <c r="F8" s="8" t="s">
        <v>1</v>
      </c>
      <c r="G8" s="8">
        <v>18</v>
      </c>
      <c r="H8" s="9">
        <v>70</v>
      </c>
      <c r="I8" s="9">
        <f>G8*H8</f>
        <v>1260</v>
      </c>
    </row>
    <row r="9" spans="1:14" s="5" customFormat="1" ht="15" customHeight="1">
      <c r="A9" s="7">
        <v>6</v>
      </c>
      <c r="B9" s="8" t="s">
        <v>32</v>
      </c>
      <c r="C9" s="8" t="s">
        <v>41</v>
      </c>
      <c r="D9" s="8" t="s">
        <v>42</v>
      </c>
      <c r="E9" s="13" t="s">
        <v>28</v>
      </c>
      <c r="F9" s="13" t="s">
        <v>43</v>
      </c>
      <c r="G9" s="8">
        <v>19</v>
      </c>
      <c r="H9" s="9">
        <v>70</v>
      </c>
      <c r="I9" s="9">
        <f>G9*H9</f>
        <v>1330</v>
      </c>
    </row>
    <row r="10" spans="1:14" s="5" customFormat="1" ht="15" customHeight="1">
      <c r="A10" s="7">
        <v>7</v>
      </c>
      <c r="B10" s="8" t="s">
        <v>44</v>
      </c>
      <c r="C10" s="8" t="s">
        <v>45</v>
      </c>
      <c r="D10" s="8" t="s">
        <v>46</v>
      </c>
      <c r="E10" s="13" t="s">
        <v>28</v>
      </c>
      <c r="F10" s="8" t="s">
        <v>3</v>
      </c>
      <c r="G10" s="8">
        <v>5</v>
      </c>
      <c r="H10" s="9">
        <v>70</v>
      </c>
      <c r="I10" s="9">
        <f>G10*H10</f>
        <v>350</v>
      </c>
    </row>
    <row r="11" spans="1:14" s="5" customFormat="1" ht="15" customHeight="1">
      <c r="A11" s="7">
        <v>8</v>
      </c>
      <c r="B11" s="8" t="s">
        <v>44</v>
      </c>
      <c r="C11" s="8" t="s">
        <v>47</v>
      </c>
      <c r="D11" s="8" t="s">
        <v>48</v>
      </c>
      <c r="E11" s="13" t="s">
        <v>28</v>
      </c>
      <c r="F11" s="8" t="s">
        <v>49</v>
      </c>
      <c r="G11" s="8">
        <v>13</v>
      </c>
      <c r="H11" s="9">
        <v>55</v>
      </c>
      <c r="I11" s="9">
        <f>G11*H11</f>
        <v>715</v>
      </c>
    </row>
    <row r="12" spans="1:14" s="5" customFormat="1" ht="15" customHeight="1">
      <c r="A12" s="7">
        <v>9</v>
      </c>
      <c r="B12" s="8" t="s">
        <v>44</v>
      </c>
      <c r="C12" s="8" t="s">
        <v>50</v>
      </c>
      <c r="D12" s="8" t="s">
        <v>51</v>
      </c>
      <c r="E12" s="13" t="s">
        <v>28</v>
      </c>
      <c r="F12" s="8" t="s">
        <v>52</v>
      </c>
      <c r="G12" s="8">
        <v>2</v>
      </c>
      <c r="H12" s="9">
        <v>70</v>
      </c>
      <c r="I12" s="9">
        <f>G12*H12</f>
        <v>140</v>
      </c>
    </row>
    <row r="13" spans="1:14" s="5" customFormat="1" ht="15" customHeight="1">
      <c r="A13" s="7">
        <v>10</v>
      </c>
      <c r="B13" s="8" t="s">
        <v>44</v>
      </c>
      <c r="C13" s="8" t="s">
        <v>53</v>
      </c>
      <c r="D13" s="8" t="s">
        <v>54</v>
      </c>
      <c r="E13" s="13" t="s">
        <v>28</v>
      </c>
      <c r="F13" s="8" t="s">
        <v>31</v>
      </c>
      <c r="G13" s="8">
        <v>3</v>
      </c>
      <c r="H13" s="9">
        <v>55</v>
      </c>
      <c r="I13" s="9">
        <f>G13*H13</f>
        <v>165</v>
      </c>
    </row>
    <row r="14" spans="1:14" s="5" customFormat="1" ht="15" customHeight="1">
      <c r="A14" s="7">
        <v>11</v>
      </c>
      <c r="B14" s="8" t="s">
        <v>44</v>
      </c>
      <c r="C14" s="8" t="s">
        <v>55</v>
      </c>
      <c r="D14" s="8" t="s">
        <v>56</v>
      </c>
      <c r="E14" s="13" t="s">
        <v>28</v>
      </c>
      <c r="F14" s="8" t="s">
        <v>17</v>
      </c>
      <c r="G14" s="8">
        <v>4</v>
      </c>
      <c r="H14" s="9">
        <v>55</v>
      </c>
      <c r="I14" s="9">
        <f>G14*H14</f>
        <v>220</v>
      </c>
    </row>
    <row r="15" spans="1:14" s="5" customFormat="1" ht="15" customHeight="1">
      <c r="A15" s="7">
        <v>12</v>
      </c>
      <c r="B15" s="8" t="s">
        <v>44</v>
      </c>
      <c r="C15" s="8" t="s">
        <v>57</v>
      </c>
      <c r="D15" s="8" t="s">
        <v>58</v>
      </c>
      <c r="E15" s="13" t="s">
        <v>28</v>
      </c>
      <c r="F15" s="8" t="s">
        <v>59</v>
      </c>
      <c r="G15" s="8">
        <v>6</v>
      </c>
      <c r="H15" s="9">
        <v>55</v>
      </c>
      <c r="I15" s="9">
        <f>G15*H15</f>
        <v>330</v>
      </c>
    </row>
    <row r="16" spans="1:14" s="5" customFormat="1" ht="15" customHeight="1">
      <c r="A16" s="7">
        <v>13</v>
      </c>
      <c r="B16" s="8" t="s">
        <v>60</v>
      </c>
      <c r="C16" s="8" t="s">
        <v>61</v>
      </c>
      <c r="D16" s="8" t="s">
        <v>62</v>
      </c>
      <c r="E16" s="13" t="s">
        <v>28</v>
      </c>
      <c r="F16" s="8" t="s">
        <v>1</v>
      </c>
      <c r="G16" s="8">
        <v>13</v>
      </c>
      <c r="H16" s="9">
        <v>70</v>
      </c>
      <c r="I16" s="9">
        <f>G16*H16</f>
        <v>910</v>
      </c>
    </row>
    <row r="17" spans="1:9" s="5" customFormat="1" ht="15" customHeight="1">
      <c r="A17" s="7">
        <v>14</v>
      </c>
      <c r="B17" s="8" t="s">
        <v>60</v>
      </c>
      <c r="C17" s="8" t="s">
        <v>63</v>
      </c>
      <c r="D17" s="8" t="s">
        <v>64</v>
      </c>
      <c r="E17" s="13" t="s">
        <v>28</v>
      </c>
      <c r="F17" s="8" t="s">
        <v>12</v>
      </c>
      <c r="G17" s="8">
        <v>11</v>
      </c>
      <c r="H17" s="9">
        <v>70</v>
      </c>
      <c r="I17" s="9">
        <f>G17*H17</f>
        <v>770</v>
      </c>
    </row>
    <row r="18" spans="1:9" s="5" customFormat="1" ht="15" customHeight="1">
      <c r="A18" s="7">
        <v>15</v>
      </c>
      <c r="B18" s="8" t="s">
        <v>65</v>
      </c>
      <c r="C18" s="8" t="s">
        <v>66</v>
      </c>
      <c r="D18" s="8" t="s">
        <v>67</v>
      </c>
      <c r="E18" s="13" t="s">
        <v>28</v>
      </c>
      <c r="F18" s="8" t="s">
        <v>13</v>
      </c>
      <c r="G18" s="8">
        <v>3</v>
      </c>
      <c r="H18" s="9">
        <v>70</v>
      </c>
      <c r="I18" s="9">
        <f>G18*H18</f>
        <v>210</v>
      </c>
    </row>
    <row r="19" spans="1:9" s="5" customFormat="1" ht="15" customHeight="1">
      <c r="A19" s="7">
        <v>16</v>
      </c>
      <c r="B19" s="8" t="s">
        <v>68</v>
      </c>
      <c r="C19" s="8" t="s">
        <v>69</v>
      </c>
      <c r="D19" s="8" t="s">
        <v>70</v>
      </c>
      <c r="E19" s="13" t="s">
        <v>28</v>
      </c>
      <c r="F19" s="8" t="s">
        <v>71</v>
      </c>
      <c r="G19" s="8">
        <v>10</v>
      </c>
      <c r="H19" s="9">
        <v>70</v>
      </c>
      <c r="I19" s="9">
        <f>G19*H19</f>
        <v>700</v>
      </c>
    </row>
    <row r="20" spans="1:9" s="5" customFormat="1" ht="15" customHeight="1">
      <c r="A20" s="7">
        <v>17</v>
      </c>
      <c r="B20" s="8" t="s">
        <v>68</v>
      </c>
      <c r="C20" s="8" t="s">
        <v>72</v>
      </c>
      <c r="D20" s="8" t="s">
        <v>73</v>
      </c>
      <c r="E20" s="13" t="s">
        <v>28</v>
      </c>
      <c r="F20" s="8" t="s">
        <v>74</v>
      </c>
      <c r="G20" s="8">
        <v>2</v>
      </c>
      <c r="H20" s="9">
        <v>55</v>
      </c>
      <c r="I20" s="9">
        <f>G20*H20</f>
        <v>110</v>
      </c>
    </row>
    <row r="21" spans="1:9" s="5" customFormat="1" ht="15" customHeight="1">
      <c r="A21" s="7">
        <v>18</v>
      </c>
      <c r="B21" s="8" t="s">
        <v>68</v>
      </c>
      <c r="C21" s="8" t="s">
        <v>75</v>
      </c>
      <c r="D21" s="8" t="s">
        <v>76</v>
      </c>
      <c r="E21" s="13" t="s">
        <v>28</v>
      </c>
      <c r="F21" s="8" t="s">
        <v>18</v>
      </c>
      <c r="G21" s="8">
        <v>2</v>
      </c>
      <c r="H21" s="9">
        <v>55</v>
      </c>
      <c r="I21" s="9">
        <f>G21*H21</f>
        <v>110</v>
      </c>
    </row>
    <row r="22" spans="1:9" s="5" customFormat="1" ht="15" customHeight="1">
      <c r="A22" s="7">
        <v>19</v>
      </c>
      <c r="B22" s="8" t="s">
        <v>77</v>
      </c>
      <c r="C22" s="8" t="s">
        <v>78</v>
      </c>
      <c r="D22" s="8" t="s">
        <v>79</v>
      </c>
      <c r="E22" s="13" t="s">
        <v>28</v>
      </c>
      <c r="F22" s="8" t="s">
        <v>13</v>
      </c>
      <c r="G22" s="8">
        <v>3</v>
      </c>
      <c r="H22" s="9">
        <v>70</v>
      </c>
      <c r="I22" s="9">
        <f>G22*H22</f>
        <v>210</v>
      </c>
    </row>
    <row r="23" spans="1:9" s="5" customFormat="1" ht="15" customHeight="1">
      <c r="A23" s="7">
        <v>20</v>
      </c>
      <c r="B23" s="8" t="s">
        <v>80</v>
      </c>
      <c r="C23" s="8" t="s">
        <v>81</v>
      </c>
      <c r="D23" s="8" t="s">
        <v>82</v>
      </c>
      <c r="E23" s="13" t="s">
        <v>28</v>
      </c>
      <c r="F23" s="8" t="s">
        <v>18</v>
      </c>
      <c r="G23" s="8">
        <v>1</v>
      </c>
      <c r="H23" s="9">
        <v>55</v>
      </c>
      <c r="I23" s="9">
        <f>G23*H23</f>
        <v>55</v>
      </c>
    </row>
    <row r="24" spans="1:9" s="5" customFormat="1" ht="15" customHeight="1">
      <c r="A24" s="7">
        <v>21</v>
      </c>
      <c r="B24" s="8" t="s">
        <v>83</v>
      </c>
      <c r="C24" s="8" t="s">
        <v>84</v>
      </c>
      <c r="D24" s="8" t="s">
        <v>85</v>
      </c>
      <c r="E24" s="13" t="s">
        <v>28</v>
      </c>
      <c r="F24" s="8" t="s">
        <v>1</v>
      </c>
      <c r="G24" s="8">
        <v>15</v>
      </c>
      <c r="H24" s="9">
        <v>70</v>
      </c>
      <c r="I24" s="9">
        <f>G24*H24</f>
        <v>1050</v>
      </c>
    </row>
    <row r="25" spans="1:9" s="5" customFormat="1" ht="15" customHeight="1">
      <c r="A25" s="7">
        <v>22</v>
      </c>
      <c r="B25" s="8" t="s">
        <v>83</v>
      </c>
      <c r="C25" s="8" t="s">
        <v>86</v>
      </c>
      <c r="D25" s="8" t="s">
        <v>87</v>
      </c>
      <c r="E25" s="13" t="s">
        <v>28</v>
      </c>
      <c r="F25" s="8" t="s">
        <v>88</v>
      </c>
      <c r="G25" s="8">
        <v>2</v>
      </c>
      <c r="H25" s="9">
        <v>70</v>
      </c>
      <c r="I25" s="9">
        <f>G25*H25</f>
        <v>140</v>
      </c>
    </row>
    <row r="26" spans="1:9" s="5" customFormat="1" ht="15" customHeight="1">
      <c r="A26" s="7">
        <v>23</v>
      </c>
      <c r="B26" s="8" t="s">
        <v>89</v>
      </c>
      <c r="C26" s="8" t="s">
        <v>90</v>
      </c>
      <c r="D26" s="8" t="s">
        <v>91</v>
      </c>
      <c r="E26" s="13" t="s">
        <v>28</v>
      </c>
      <c r="F26" s="8" t="s">
        <v>92</v>
      </c>
      <c r="G26" s="8">
        <v>2</v>
      </c>
      <c r="H26" s="9">
        <v>55</v>
      </c>
      <c r="I26" s="9">
        <f>G26*H26</f>
        <v>110</v>
      </c>
    </row>
    <row r="27" spans="1:9" s="5" customFormat="1" ht="15" customHeight="1">
      <c r="A27" s="7">
        <v>24</v>
      </c>
      <c r="B27" s="8" t="s">
        <v>89</v>
      </c>
      <c r="C27" s="8" t="s">
        <v>93</v>
      </c>
      <c r="D27" s="8" t="s">
        <v>94</v>
      </c>
      <c r="E27" s="13" t="s">
        <v>28</v>
      </c>
      <c r="F27" s="8" t="s">
        <v>14</v>
      </c>
      <c r="G27" s="8">
        <v>13</v>
      </c>
      <c r="H27" s="9">
        <v>55</v>
      </c>
      <c r="I27" s="9">
        <f>G27*H27</f>
        <v>715</v>
      </c>
    </row>
    <row r="28" spans="1:9" s="5" customFormat="1" ht="15" customHeight="1">
      <c r="A28" s="7">
        <v>25</v>
      </c>
      <c r="B28" s="8" t="s">
        <v>95</v>
      </c>
      <c r="C28" s="8" t="s">
        <v>96</v>
      </c>
      <c r="D28" s="8" t="s">
        <v>97</v>
      </c>
      <c r="E28" s="13" t="s">
        <v>28</v>
      </c>
      <c r="F28" s="8" t="s">
        <v>2</v>
      </c>
      <c r="G28" s="8">
        <v>11</v>
      </c>
      <c r="H28" s="9">
        <v>70</v>
      </c>
      <c r="I28" s="9">
        <f>G28*H28</f>
        <v>770</v>
      </c>
    </row>
    <row r="29" spans="1:9" s="5" customFormat="1" ht="15" customHeight="1">
      <c r="A29" s="7">
        <v>26</v>
      </c>
      <c r="B29" s="8" t="s">
        <v>98</v>
      </c>
      <c r="C29" s="8" t="s">
        <v>99</v>
      </c>
      <c r="D29" s="8" t="s">
        <v>100</v>
      </c>
      <c r="E29" s="13" t="s">
        <v>28</v>
      </c>
      <c r="F29" s="8" t="s">
        <v>3</v>
      </c>
      <c r="G29" s="8">
        <v>18</v>
      </c>
      <c r="H29" s="9">
        <v>70</v>
      </c>
      <c r="I29" s="9">
        <f>G29*H29</f>
        <v>1260</v>
      </c>
    </row>
    <row r="30" spans="1:9" s="5" customFormat="1" ht="15" customHeight="1">
      <c r="A30" s="7">
        <v>27</v>
      </c>
      <c r="B30" s="8" t="s">
        <v>98</v>
      </c>
      <c r="C30" s="8" t="s">
        <v>101</v>
      </c>
      <c r="D30" s="8" t="s">
        <v>102</v>
      </c>
      <c r="E30" s="13" t="s">
        <v>28</v>
      </c>
      <c r="F30" s="8" t="s">
        <v>71</v>
      </c>
      <c r="G30" s="8">
        <v>25</v>
      </c>
      <c r="H30" s="9">
        <v>70</v>
      </c>
      <c r="I30" s="9">
        <f>G30*H30</f>
        <v>1750</v>
      </c>
    </row>
    <row r="31" spans="1:9" s="5" customFormat="1" ht="15" customHeight="1">
      <c r="A31" s="7">
        <v>28</v>
      </c>
      <c r="B31" s="8" t="s">
        <v>98</v>
      </c>
      <c r="C31" s="8" t="s">
        <v>103</v>
      </c>
      <c r="D31" s="8" t="s">
        <v>104</v>
      </c>
      <c r="E31" s="13" t="s">
        <v>28</v>
      </c>
      <c r="F31" s="8" t="s">
        <v>1</v>
      </c>
      <c r="G31" s="8">
        <v>13</v>
      </c>
      <c r="H31" s="9">
        <v>70</v>
      </c>
      <c r="I31" s="9">
        <f>G31*H31</f>
        <v>910</v>
      </c>
    </row>
    <row r="32" spans="1:9" s="5" customFormat="1" ht="15" customHeight="1">
      <c r="A32" s="7">
        <v>29</v>
      </c>
      <c r="B32" s="8" t="s">
        <v>105</v>
      </c>
      <c r="C32" s="8" t="s">
        <v>106</v>
      </c>
      <c r="D32" s="8" t="s">
        <v>107</v>
      </c>
      <c r="E32" s="13" t="s">
        <v>28</v>
      </c>
      <c r="F32" s="8" t="s">
        <v>15</v>
      </c>
      <c r="G32" s="8">
        <v>10</v>
      </c>
      <c r="H32" s="9">
        <v>70</v>
      </c>
      <c r="I32" s="9">
        <f>G32*H32</f>
        <v>700</v>
      </c>
    </row>
    <row r="33" spans="1:9" s="5" customFormat="1" ht="15" customHeight="1">
      <c r="A33" s="7">
        <v>30</v>
      </c>
      <c r="B33" s="8" t="s">
        <v>105</v>
      </c>
      <c r="C33" s="8" t="s">
        <v>108</v>
      </c>
      <c r="D33" s="8" t="s">
        <v>109</v>
      </c>
      <c r="E33" s="13" t="s">
        <v>28</v>
      </c>
      <c r="F33" s="8" t="s">
        <v>110</v>
      </c>
      <c r="G33" s="8">
        <v>12</v>
      </c>
      <c r="H33" s="9">
        <v>70</v>
      </c>
      <c r="I33" s="9">
        <f>G33*H33</f>
        <v>840</v>
      </c>
    </row>
    <row r="34" spans="1:9" s="5" customFormat="1" ht="15" customHeight="1">
      <c r="A34" s="7">
        <v>31</v>
      </c>
      <c r="B34" s="8" t="s">
        <v>111</v>
      </c>
      <c r="C34" s="8" t="s">
        <v>112</v>
      </c>
      <c r="D34" s="8" t="s">
        <v>113</v>
      </c>
      <c r="E34" s="13" t="s">
        <v>28</v>
      </c>
      <c r="F34" s="8" t="s">
        <v>114</v>
      </c>
      <c r="G34" s="8">
        <v>8</v>
      </c>
      <c r="H34" s="9">
        <v>55</v>
      </c>
      <c r="I34" s="9">
        <f>G34*H34</f>
        <v>440</v>
      </c>
    </row>
    <row r="35" spans="1:9" s="5" customFormat="1" ht="15" customHeight="1">
      <c r="A35" s="7">
        <v>32</v>
      </c>
      <c r="B35" s="8" t="s">
        <v>111</v>
      </c>
      <c r="C35" s="8" t="s">
        <v>115</v>
      </c>
      <c r="D35" s="8" t="s">
        <v>116</v>
      </c>
      <c r="E35" s="13" t="s">
        <v>28</v>
      </c>
      <c r="F35" s="8" t="s">
        <v>1</v>
      </c>
      <c r="G35" s="8">
        <v>10</v>
      </c>
      <c r="H35" s="9">
        <v>70</v>
      </c>
      <c r="I35" s="9">
        <f>G35*H35</f>
        <v>700</v>
      </c>
    </row>
    <row r="36" spans="1:9" s="5" customFormat="1" ht="15" customHeight="1">
      <c r="A36" s="7">
        <v>33</v>
      </c>
      <c r="B36" s="8" t="s">
        <v>111</v>
      </c>
      <c r="C36" s="8" t="s">
        <v>117</v>
      </c>
      <c r="D36" s="8" t="s">
        <v>118</v>
      </c>
      <c r="E36" s="13" t="s">
        <v>28</v>
      </c>
      <c r="F36" s="8" t="s">
        <v>3</v>
      </c>
      <c r="G36" s="8">
        <v>6</v>
      </c>
      <c r="H36" s="9">
        <v>70</v>
      </c>
      <c r="I36" s="9">
        <f>G36*H36</f>
        <v>420</v>
      </c>
    </row>
    <row r="37" spans="1:9" s="5" customFormat="1" ht="15" customHeight="1">
      <c r="A37" s="7">
        <v>34</v>
      </c>
      <c r="B37" s="8" t="s">
        <v>119</v>
      </c>
      <c r="C37" s="8" t="s">
        <v>120</v>
      </c>
      <c r="D37" s="8" t="s">
        <v>121</v>
      </c>
      <c r="E37" s="13" t="s">
        <v>28</v>
      </c>
      <c r="F37" s="8" t="s">
        <v>122</v>
      </c>
      <c r="G37" s="8">
        <v>16</v>
      </c>
      <c r="H37" s="9">
        <v>70</v>
      </c>
      <c r="I37" s="9">
        <f>G37*H37</f>
        <v>1120</v>
      </c>
    </row>
    <row r="38" spans="1:9" s="5" customFormat="1" ht="15" customHeight="1">
      <c r="A38" s="7">
        <v>35</v>
      </c>
      <c r="B38" s="8" t="s">
        <v>119</v>
      </c>
      <c r="C38" s="8" t="s">
        <v>123</v>
      </c>
      <c r="D38" s="8" t="s">
        <v>124</v>
      </c>
      <c r="E38" s="13" t="s">
        <v>28</v>
      </c>
      <c r="F38" s="8" t="s">
        <v>16</v>
      </c>
      <c r="G38" s="8">
        <v>8</v>
      </c>
      <c r="H38" s="9">
        <v>70</v>
      </c>
      <c r="I38" s="9">
        <f>G38*H38</f>
        <v>560</v>
      </c>
    </row>
    <row r="39" spans="1:9" s="5" customFormat="1" ht="15" customHeight="1">
      <c r="A39" s="7">
        <v>36</v>
      </c>
      <c r="B39" s="8" t="s">
        <v>125</v>
      </c>
      <c r="C39" s="8" t="s">
        <v>126</v>
      </c>
      <c r="D39" s="8" t="s">
        <v>127</v>
      </c>
      <c r="E39" s="13" t="s">
        <v>28</v>
      </c>
      <c r="F39" s="8" t="s">
        <v>35</v>
      </c>
      <c r="G39" s="8">
        <v>6</v>
      </c>
      <c r="H39" s="9">
        <v>70</v>
      </c>
      <c r="I39" s="9">
        <f>G39*H39</f>
        <v>420</v>
      </c>
    </row>
    <row r="40" spans="1:9" s="5" customFormat="1" ht="15" customHeight="1">
      <c r="A40" s="7">
        <v>37</v>
      </c>
      <c r="B40" s="8" t="s">
        <v>125</v>
      </c>
      <c r="C40" s="8" t="s">
        <v>128</v>
      </c>
      <c r="D40" s="8" t="s">
        <v>129</v>
      </c>
      <c r="E40" s="13" t="s">
        <v>28</v>
      </c>
      <c r="F40" s="8" t="s">
        <v>16</v>
      </c>
      <c r="G40" s="8">
        <v>4</v>
      </c>
      <c r="H40" s="9">
        <v>70</v>
      </c>
      <c r="I40" s="9">
        <f>G40*H40</f>
        <v>280</v>
      </c>
    </row>
    <row r="41" spans="1:9" s="5" customFormat="1" ht="15" customHeight="1">
      <c r="A41" s="7">
        <v>38</v>
      </c>
      <c r="B41" s="8" t="s">
        <v>125</v>
      </c>
      <c r="C41" s="8" t="s">
        <v>130</v>
      </c>
      <c r="D41" s="8" t="s">
        <v>131</v>
      </c>
      <c r="E41" s="13" t="s">
        <v>28</v>
      </c>
      <c r="F41" s="8" t="s">
        <v>3</v>
      </c>
      <c r="G41" s="8">
        <v>5</v>
      </c>
      <c r="H41" s="9">
        <v>70</v>
      </c>
      <c r="I41" s="9">
        <f>G41*H41</f>
        <v>350</v>
      </c>
    </row>
    <row r="42" spans="1:9" s="5" customFormat="1" ht="15" customHeight="1">
      <c r="A42" s="7">
        <v>39</v>
      </c>
      <c r="B42" s="8" t="s">
        <v>125</v>
      </c>
      <c r="C42" s="8" t="s">
        <v>132</v>
      </c>
      <c r="D42" s="8" t="s">
        <v>133</v>
      </c>
      <c r="E42" s="13" t="s">
        <v>28</v>
      </c>
      <c r="F42" s="8" t="s">
        <v>2</v>
      </c>
      <c r="G42" s="8">
        <v>10</v>
      </c>
      <c r="H42" s="9">
        <v>70</v>
      </c>
      <c r="I42" s="9">
        <f>G42*H42</f>
        <v>700</v>
      </c>
    </row>
    <row r="43" spans="1:9" s="5" customFormat="1" ht="15" customHeight="1">
      <c r="A43" s="7">
        <v>40</v>
      </c>
      <c r="B43" s="8" t="s">
        <v>125</v>
      </c>
      <c r="C43" s="8" t="s">
        <v>134</v>
      </c>
      <c r="D43" s="8" t="s">
        <v>135</v>
      </c>
      <c r="E43" s="13" t="s">
        <v>28</v>
      </c>
      <c r="F43" s="8" t="s">
        <v>31</v>
      </c>
      <c r="G43" s="8">
        <v>2</v>
      </c>
      <c r="H43" s="9">
        <v>55</v>
      </c>
      <c r="I43" s="9">
        <f>G43*H43</f>
        <v>110</v>
      </c>
    </row>
    <row r="44" spans="1:9" s="5" customFormat="1" ht="15" customHeight="1">
      <c r="A44" s="7">
        <v>41</v>
      </c>
      <c r="B44" s="8" t="s">
        <v>125</v>
      </c>
      <c r="C44" s="8" t="s">
        <v>136</v>
      </c>
      <c r="D44" s="8" t="s">
        <v>137</v>
      </c>
      <c r="E44" s="13" t="s">
        <v>28</v>
      </c>
      <c r="F44" s="8" t="s">
        <v>1</v>
      </c>
      <c r="G44" s="8">
        <v>8</v>
      </c>
      <c r="H44" s="9">
        <v>70</v>
      </c>
      <c r="I44" s="9">
        <f>G44*H44</f>
        <v>560</v>
      </c>
    </row>
    <row r="45" spans="1:9" s="5" customFormat="1" ht="15" customHeight="1">
      <c r="A45" s="7">
        <v>42</v>
      </c>
      <c r="B45" s="8" t="s">
        <v>125</v>
      </c>
      <c r="C45" s="8" t="s">
        <v>138</v>
      </c>
      <c r="D45" s="8" t="s">
        <v>139</v>
      </c>
      <c r="E45" s="13" t="s">
        <v>28</v>
      </c>
      <c r="F45" s="8" t="s">
        <v>14</v>
      </c>
      <c r="G45" s="8">
        <v>15</v>
      </c>
      <c r="H45" s="9">
        <v>55</v>
      </c>
      <c r="I45" s="9">
        <f>G45*H45</f>
        <v>825</v>
      </c>
    </row>
    <row r="46" spans="1:9" s="5" customFormat="1" ht="15" customHeight="1">
      <c r="A46" s="7">
        <v>43</v>
      </c>
      <c r="B46" s="8" t="s">
        <v>140</v>
      </c>
      <c r="C46" s="8" t="s">
        <v>141</v>
      </c>
      <c r="D46" s="8" t="s">
        <v>142</v>
      </c>
      <c r="E46" s="13" t="s">
        <v>28</v>
      </c>
      <c r="F46" s="8" t="s">
        <v>122</v>
      </c>
      <c r="G46" s="8">
        <v>8</v>
      </c>
      <c r="H46" s="9">
        <v>70</v>
      </c>
      <c r="I46" s="9">
        <f>G46*H46</f>
        <v>560</v>
      </c>
    </row>
    <row r="47" spans="1:9" s="5" customFormat="1" ht="15" customHeight="1">
      <c r="A47" s="7">
        <v>44</v>
      </c>
      <c r="B47" s="8" t="s">
        <v>140</v>
      </c>
      <c r="C47" s="8" t="s">
        <v>143</v>
      </c>
      <c r="D47" s="8" t="s">
        <v>144</v>
      </c>
      <c r="E47" s="13" t="s">
        <v>28</v>
      </c>
      <c r="F47" s="8" t="s">
        <v>19</v>
      </c>
      <c r="G47" s="8">
        <v>10</v>
      </c>
      <c r="H47" s="9">
        <v>70</v>
      </c>
      <c r="I47" s="9">
        <f>G47*H47</f>
        <v>700</v>
      </c>
    </row>
    <row r="48" spans="1:9" s="5" customFormat="1" ht="15" customHeight="1">
      <c r="A48" s="7">
        <v>45</v>
      </c>
      <c r="B48" s="8" t="s">
        <v>145</v>
      </c>
      <c r="C48" s="8" t="s">
        <v>146</v>
      </c>
      <c r="D48" s="8" t="s">
        <v>147</v>
      </c>
      <c r="E48" s="13" t="s">
        <v>28</v>
      </c>
      <c r="F48" s="8" t="s">
        <v>11</v>
      </c>
      <c r="G48" s="8">
        <v>16</v>
      </c>
      <c r="H48" s="9">
        <v>70</v>
      </c>
      <c r="I48" s="9">
        <f>G48*H48</f>
        <v>1120</v>
      </c>
    </row>
    <row r="49" spans="1:9" s="5" customFormat="1" ht="15" customHeight="1">
      <c r="A49" s="7">
        <v>46</v>
      </c>
      <c r="B49" s="8" t="s">
        <v>148</v>
      </c>
      <c r="C49" s="8" t="s">
        <v>149</v>
      </c>
      <c r="D49" s="8" t="s">
        <v>150</v>
      </c>
      <c r="E49" s="13" t="s">
        <v>28</v>
      </c>
      <c r="F49" s="8" t="s">
        <v>2</v>
      </c>
      <c r="G49" s="8">
        <v>12</v>
      </c>
      <c r="H49" s="9">
        <v>70</v>
      </c>
      <c r="I49" s="9">
        <f>G49*H49</f>
        <v>840</v>
      </c>
    </row>
    <row r="50" spans="1:9" s="5" customFormat="1" ht="15" customHeight="1">
      <c r="A50" s="7">
        <v>47</v>
      </c>
      <c r="B50" s="8" t="s">
        <v>151</v>
      </c>
      <c r="C50" s="8" t="s">
        <v>152</v>
      </c>
      <c r="D50" s="8" t="s">
        <v>153</v>
      </c>
      <c r="E50" s="13" t="s">
        <v>28</v>
      </c>
      <c r="F50" s="8" t="s">
        <v>12</v>
      </c>
      <c r="G50" s="8">
        <v>25</v>
      </c>
      <c r="H50" s="9">
        <v>70</v>
      </c>
      <c r="I50" s="9">
        <f>G50*H50</f>
        <v>1750</v>
      </c>
    </row>
    <row r="51" spans="1:9" s="5" customFormat="1" ht="15" customHeight="1">
      <c r="A51" s="7">
        <v>48</v>
      </c>
      <c r="B51" s="8" t="s">
        <v>154</v>
      </c>
      <c r="C51" s="8" t="s">
        <v>155</v>
      </c>
      <c r="D51" s="8" t="s">
        <v>156</v>
      </c>
      <c r="E51" s="13" t="s">
        <v>28</v>
      </c>
      <c r="F51" s="8" t="s">
        <v>2</v>
      </c>
      <c r="G51" s="8">
        <v>10</v>
      </c>
      <c r="H51" s="9">
        <v>70</v>
      </c>
      <c r="I51" s="9">
        <f>G51*H51</f>
        <v>700</v>
      </c>
    </row>
    <row r="52" spans="1:9" s="5" customFormat="1" ht="15" customHeight="1">
      <c r="A52" s="26" t="s">
        <v>157</v>
      </c>
      <c r="B52" s="27"/>
      <c r="C52" s="27"/>
      <c r="D52" s="27"/>
      <c r="E52" s="27"/>
      <c r="F52" s="27"/>
      <c r="G52" s="27"/>
      <c r="H52" s="28"/>
      <c r="I52" s="10">
        <f>SUM(I4:I51)</f>
        <v>29270</v>
      </c>
    </row>
    <row r="53" spans="1:9" s="5" customFormat="1" ht="15" customHeight="1">
      <c r="A53" s="11"/>
      <c r="B53"/>
      <c r="C53"/>
      <c r="D53"/>
      <c r="E53"/>
      <c r="F53"/>
      <c r="G53" s="6">
        <f>SUM(G4:G51)</f>
        <v>434</v>
      </c>
      <c r="H53"/>
      <c r="I53"/>
    </row>
    <row r="54" spans="1:9" s="12" customFormat="1" ht="33" customHeight="1">
      <c r="A54" s="14" t="s">
        <v>20</v>
      </c>
      <c r="B54" s="15"/>
      <c r="C54" s="15"/>
      <c r="D54" s="15"/>
      <c r="E54" s="15"/>
      <c r="F54" s="15"/>
      <c r="G54" s="15"/>
      <c r="H54" s="15"/>
      <c r="I54" s="16"/>
    </row>
    <row r="55" spans="1:9" s="3" customFormat="1" ht="36.75" customHeight="1">
      <c r="A55" s="14" t="s">
        <v>0</v>
      </c>
      <c r="B55" s="15"/>
      <c r="C55" s="15"/>
      <c r="D55" s="15"/>
      <c r="E55" s="15"/>
      <c r="F55" s="15"/>
      <c r="G55" s="15"/>
      <c r="H55" s="15"/>
      <c r="I55" s="16"/>
    </row>
  </sheetData>
  <mergeCells count="7">
    <mergeCell ref="A54:I54"/>
    <mergeCell ref="A55:I55"/>
    <mergeCell ref="A1:F1"/>
    <mergeCell ref="A2:F2"/>
    <mergeCell ref="G1:I1"/>
    <mergeCell ref="G2:I2"/>
    <mergeCell ref="A52:H52"/>
  </mergeCells>
  <pageMargins left="0.35433070866141736" right="0.19685039370078741" top="0.39370078740157483" bottom="0.6692913385826772" header="0.39370078740157483" footer="0.27559055118110237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2024-03-15T13:14:57Z</cp:lastPrinted>
  <dcterms:created xsi:type="dcterms:W3CDTF">2023-06-10T06:57:13Z</dcterms:created>
  <dcterms:modified xsi:type="dcterms:W3CDTF">2024-03-15T13:14:57Z</dcterms:modified>
</cp:coreProperties>
</file>