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21" i="1"/>
  <c r="J4"/>
  <c r="G22"/>
  <c r="J20"/>
  <c r="J7"/>
  <c r="J8"/>
  <c r="J9"/>
  <c r="J10"/>
  <c r="J11"/>
  <c r="J12"/>
  <c r="J13"/>
  <c r="J14"/>
  <c r="J15"/>
  <c r="J16"/>
  <c r="J17"/>
  <c r="J18"/>
  <c r="J19"/>
  <c r="J6"/>
  <c r="J5"/>
</calcChain>
</file>

<file path=xl/sharedStrings.xml><?xml version="1.0" encoding="utf-8"?>
<sst xmlns="http://schemas.openxmlformats.org/spreadsheetml/2006/main" count="101" uniqueCount="69">
  <si>
    <t>03/12/2025</t>
  </si>
  <si>
    <t>6918</t>
  </si>
  <si>
    <t>6919</t>
  </si>
  <si>
    <t>6467</t>
  </si>
  <si>
    <t>185</t>
  </si>
  <si>
    <t>184</t>
  </si>
  <si>
    <t>05/12/2025</t>
  </si>
  <si>
    <t>6298</t>
  </si>
  <si>
    <t>06/12/2025</t>
  </si>
  <si>
    <t>189</t>
  </si>
  <si>
    <t>190</t>
  </si>
  <si>
    <t>09/12/2025</t>
  </si>
  <si>
    <t>191</t>
  </si>
  <si>
    <t>16/12/2025</t>
  </si>
  <si>
    <t>193</t>
  </si>
  <si>
    <t>27/12/2025</t>
  </si>
  <si>
    <t>0044</t>
  </si>
  <si>
    <t>0050</t>
  </si>
  <si>
    <t>36918</t>
  </si>
  <si>
    <t>31/12/2025</t>
  </si>
  <si>
    <t>203</t>
  </si>
  <si>
    <t>204</t>
  </si>
  <si>
    <t>207</t>
  </si>
  <si>
    <t>202</t>
  </si>
  <si>
    <t>SL</t>
  </si>
  <si>
    <t>DATE</t>
  </si>
  <si>
    <t>LR NO</t>
  </si>
  <si>
    <t>INV NO</t>
  </si>
  <si>
    <t>FROM</t>
  </si>
  <si>
    <t>TO</t>
  </si>
  <si>
    <t>CASE</t>
  </si>
  <si>
    <t>BH/05020</t>
  </si>
  <si>
    <t>BH/05021</t>
  </si>
  <si>
    <t>BH/05022</t>
  </si>
  <si>
    <t>BH/05030</t>
  </si>
  <si>
    <t>BH/05031</t>
  </si>
  <si>
    <t>BH/05061</t>
  </si>
  <si>
    <t>BH/05080</t>
  </si>
  <si>
    <t>BH/05082</t>
  </si>
  <si>
    <t>BH/05109</t>
  </si>
  <si>
    <t>BH/05189</t>
  </si>
  <si>
    <t>BH/05305</t>
  </si>
  <si>
    <t>BH/05306</t>
  </si>
  <si>
    <t>BH/05307</t>
  </si>
  <si>
    <t>BH/05352</t>
  </si>
  <si>
    <t>BH/05353</t>
  </si>
  <si>
    <t>BH/05354</t>
  </si>
  <si>
    <t>BH/05358</t>
  </si>
  <si>
    <t>KENDRAPARA</t>
  </si>
  <si>
    <t>JARKA</t>
  </si>
  <si>
    <t>BERHAMPUR</t>
  </si>
  <si>
    <t>BALICHANDRAPUR</t>
  </si>
  <si>
    <t>KEONJHAR</t>
  </si>
  <si>
    <t>KAKATPUR</t>
  </si>
  <si>
    <t>NAYAGARH</t>
  </si>
  <si>
    <t>PARADEEP</t>
  </si>
  <si>
    <t>CHANDIKHOL</t>
  </si>
  <si>
    <t>KHURDA</t>
  </si>
  <si>
    <t>BARBIL</t>
  </si>
  <si>
    <t>BBSR</t>
  </si>
  <si>
    <t>RATE</t>
  </si>
  <si>
    <t>LR.CH.</t>
  </si>
  <si>
    <t>AMOUNT</t>
  </si>
  <si>
    <t>INVOICE
PRAGATI LOGISTICS,SAMANTA SAHI KHUNTIA LANE,8984191006
GST No:21AGHPB9356M1Z9</t>
  </si>
  <si>
    <t xml:space="preserve">HINDUSTAN DISTRIBUTIORS
Address:SECTOR-A, ZONE-B PLOT NO-7, MANCHESWAR INDUSTRIAL ESTATE,BBSR-751010 ODISHA,9132090990
GST No:21AAAFH5070M1ZK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</si>
  <si>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</si>
  <si>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</si>
  <si>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TWENTY SEVEN THOUSAND SIX HUNDRED TEN ONLY)</t>
  </si>
  <si>
    <t xml:space="preserve">Bill Date: 31/12/2025
Bill NO : 23464
Total Amount: 27610.00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</si>
</sst>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5</xdr:col>
      <xdr:colOff>1028700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47625"/>
          <a:ext cx="33528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G2" sqref="G2:J2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" customWidth="1"/>
    <col min="9" max="9" width="6.5703125" bestFit="1" customWidth="1"/>
  </cols>
  <sheetData>
    <row r="1" spans="1:10" s="5" customFormat="1" ht="90" customHeight="1">
      <c r="A1" s="12"/>
      <c r="B1" s="12"/>
      <c r="C1" s="12"/>
      <c r="D1" s="12"/>
      <c r="E1" s="12"/>
      <c r="F1" s="12"/>
      <c r="G1" s="13" t="s">
        <v>63</v>
      </c>
      <c r="H1" s="13"/>
      <c r="I1" s="13"/>
      <c r="J1" s="13"/>
    </row>
    <row r="2" spans="1:10" s="5" customFormat="1" ht="79.5" customHeight="1">
      <c r="A2" s="14" t="s">
        <v>64</v>
      </c>
      <c r="B2" s="15"/>
      <c r="C2" s="15"/>
      <c r="D2" s="15"/>
      <c r="E2" s="15"/>
      <c r="F2" s="16"/>
      <c r="G2" s="13" t="s">
        <v>68</v>
      </c>
      <c r="H2" s="13"/>
      <c r="I2" s="13"/>
      <c r="J2" s="13"/>
    </row>
    <row r="3" spans="1:10" s="1" customFormat="1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60</v>
      </c>
      <c r="I3" s="3" t="s">
        <v>61</v>
      </c>
      <c r="J3" s="3" t="s">
        <v>62</v>
      </c>
    </row>
    <row r="4" spans="1:10">
      <c r="A4" s="2">
        <v>1</v>
      </c>
      <c r="B4" s="2" t="s">
        <v>0</v>
      </c>
      <c r="C4" s="2" t="s">
        <v>31</v>
      </c>
      <c r="D4" s="2" t="s">
        <v>1</v>
      </c>
      <c r="E4" s="2" t="s">
        <v>59</v>
      </c>
      <c r="F4" s="2" t="s">
        <v>48</v>
      </c>
      <c r="G4" s="2">
        <v>3</v>
      </c>
      <c r="H4" s="4">
        <v>60</v>
      </c>
      <c r="I4" s="4">
        <v>50</v>
      </c>
      <c r="J4" s="4">
        <f>G4*H4+I4</f>
        <v>230</v>
      </c>
    </row>
    <row r="5" spans="1:10">
      <c r="A5" s="2">
        <v>2</v>
      </c>
      <c r="B5" s="2" t="s">
        <v>0</v>
      </c>
      <c r="C5" s="2" t="s">
        <v>32</v>
      </c>
      <c r="D5" s="2" t="s">
        <v>2</v>
      </c>
      <c r="E5" s="2" t="s">
        <v>59</v>
      </c>
      <c r="F5" s="2" t="s">
        <v>49</v>
      </c>
      <c r="G5" s="2">
        <v>7</v>
      </c>
      <c r="H5" s="4">
        <v>60</v>
      </c>
      <c r="I5" s="4">
        <v>50</v>
      </c>
      <c r="J5" s="4">
        <f t="shared" ref="J5:J6" si="0">G5*H5+I5</f>
        <v>470</v>
      </c>
    </row>
    <row r="6" spans="1:10">
      <c r="A6" s="2">
        <v>3</v>
      </c>
      <c r="B6" s="2" t="s">
        <v>0</v>
      </c>
      <c r="C6" s="2" t="s">
        <v>33</v>
      </c>
      <c r="D6" s="2" t="s">
        <v>3</v>
      </c>
      <c r="E6" s="2" t="s">
        <v>59</v>
      </c>
      <c r="F6" s="2" t="s">
        <v>50</v>
      </c>
      <c r="G6" s="2">
        <v>3</v>
      </c>
      <c r="H6" s="4">
        <v>60</v>
      </c>
      <c r="I6" s="4">
        <v>50</v>
      </c>
      <c r="J6" s="4">
        <f t="shared" si="0"/>
        <v>230</v>
      </c>
    </row>
    <row r="7" spans="1:10">
      <c r="A7" s="2">
        <v>4</v>
      </c>
      <c r="B7" s="2" t="s">
        <v>0</v>
      </c>
      <c r="C7" s="2" t="s">
        <v>34</v>
      </c>
      <c r="D7" s="2" t="s">
        <v>4</v>
      </c>
      <c r="E7" s="2" t="s">
        <v>59</v>
      </c>
      <c r="F7" s="2" t="s">
        <v>51</v>
      </c>
      <c r="G7" s="2">
        <v>94</v>
      </c>
      <c r="H7" s="4">
        <v>60</v>
      </c>
      <c r="I7" s="4">
        <v>50</v>
      </c>
      <c r="J7" s="4">
        <f t="shared" ref="J7:J19" si="1">G7*H7+I7</f>
        <v>5690</v>
      </c>
    </row>
    <row r="8" spans="1:10">
      <c r="A8" s="2">
        <v>5</v>
      </c>
      <c r="B8" s="2" t="s">
        <v>0</v>
      </c>
      <c r="C8" s="2" t="s">
        <v>35</v>
      </c>
      <c r="D8" s="2" t="s">
        <v>5</v>
      </c>
      <c r="E8" s="2" t="s">
        <v>59</v>
      </c>
      <c r="F8" s="2" t="s">
        <v>52</v>
      </c>
      <c r="G8" s="2">
        <v>52</v>
      </c>
      <c r="H8" s="4">
        <v>60</v>
      </c>
      <c r="I8" s="4">
        <v>50</v>
      </c>
      <c r="J8" s="4">
        <f t="shared" si="1"/>
        <v>3170</v>
      </c>
    </row>
    <row r="9" spans="1:10">
      <c r="A9" s="2">
        <v>6</v>
      </c>
      <c r="B9" s="2" t="s">
        <v>6</v>
      </c>
      <c r="C9" s="2" t="s">
        <v>36</v>
      </c>
      <c r="D9" s="2" t="s">
        <v>7</v>
      </c>
      <c r="E9" s="2" t="s">
        <v>59</v>
      </c>
      <c r="F9" s="2" t="s">
        <v>50</v>
      </c>
      <c r="G9" s="2">
        <v>8</v>
      </c>
      <c r="H9" s="4">
        <v>60</v>
      </c>
      <c r="I9" s="4">
        <v>50</v>
      </c>
      <c r="J9" s="4">
        <f t="shared" si="1"/>
        <v>530</v>
      </c>
    </row>
    <row r="10" spans="1:10">
      <c r="A10" s="2">
        <v>7</v>
      </c>
      <c r="B10" s="2" t="s">
        <v>8</v>
      </c>
      <c r="C10" s="2" t="s">
        <v>37</v>
      </c>
      <c r="D10" s="2" t="s">
        <v>9</v>
      </c>
      <c r="E10" s="2" t="s">
        <v>59</v>
      </c>
      <c r="F10" s="2" t="s">
        <v>53</v>
      </c>
      <c r="G10" s="2">
        <v>32</v>
      </c>
      <c r="H10" s="4">
        <v>60</v>
      </c>
      <c r="I10" s="4">
        <v>50</v>
      </c>
      <c r="J10" s="4">
        <f t="shared" si="1"/>
        <v>1970</v>
      </c>
    </row>
    <row r="11" spans="1:10">
      <c r="A11" s="2">
        <v>8</v>
      </c>
      <c r="B11" s="2" t="s">
        <v>8</v>
      </c>
      <c r="C11" s="2" t="s">
        <v>38</v>
      </c>
      <c r="D11" s="2" t="s">
        <v>10</v>
      </c>
      <c r="E11" s="2" t="s">
        <v>59</v>
      </c>
      <c r="F11" s="2" t="s">
        <v>54</v>
      </c>
      <c r="G11" s="2">
        <v>55</v>
      </c>
      <c r="H11" s="4">
        <v>60</v>
      </c>
      <c r="I11" s="4">
        <v>50</v>
      </c>
      <c r="J11" s="4">
        <f t="shared" si="1"/>
        <v>3350</v>
      </c>
    </row>
    <row r="12" spans="1:10">
      <c r="A12" s="2">
        <v>9</v>
      </c>
      <c r="B12" s="2" t="s">
        <v>11</v>
      </c>
      <c r="C12" s="2" t="s">
        <v>39</v>
      </c>
      <c r="D12" s="2" t="s">
        <v>12</v>
      </c>
      <c r="E12" s="2" t="s">
        <v>59</v>
      </c>
      <c r="F12" s="2" t="s">
        <v>55</v>
      </c>
      <c r="G12" s="2">
        <v>6</v>
      </c>
      <c r="H12" s="4">
        <v>60</v>
      </c>
      <c r="I12" s="4">
        <v>50</v>
      </c>
      <c r="J12" s="4">
        <f t="shared" si="1"/>
        <v>410</v>
      </c>
    </row>
    <row r="13" spans="1:10">
      <c r="A13" s="2">
        <v>10</v>
      </c>
      <c r="B13" s="2" t="s">
        <v>13</v>
      </c>
      <c r="C13" s="2" t="s">
        <v>40</v>
      </c>
      <c r="D13" s="2" t="s">
        <v>14</v>
      </c>
      <c r="E13" s="2" t="s">
        <v>59</v>
      </c>
      <c r="F13" s="2" t="s">
        <v>52</v>
      </c>
      <c r="G13" s="2">
        <v>18</v>
      </c>
      <c r="H13" s="4">
        <v>60</v>
      </c>
      <c r="I13" s="4">
        <v>50</v>
      </c>
      <c r="J13" s="4">
        <f t="shared" si="1"/>
        <v>1130</v>
      </c>
    </row>
    <row r="14" spans="1:10">
      <c r="A14" s="2">
        <v>11</v>
      </c>
      <c r="B14" s="2" t="s">
        <v>15</v>
      </c>
      <c r="C14" s="2" t="s">
        <v>41</v>
      </c>
      <c r="D14" s="2" t="s">
        <v>16</v>
      </c>
      <c r="E14" s="2" t="s">
        <v>59</v>
      </c>
      <c r="F14" s="2" t="s">
        <v>48</v>
      </c>
      <c r="G14" s="2">
        <v>14</v>
      </c>
      <c r="H14" s="4">
        <v>60</v>
      </c>
      <c r="I14" s="4">
        <v>50</v>
      </c>
      <c r="J14" s="4">
        <f t="shared" si="1"/>
        <v>890</v>
      </c>
    </row>
    <row r="15" spans="1:10">
      <c r="A15" s="2">
        <v>12</v>
      </c>
      <c r="B15" s="2" t="s">
        <v>15</v>
      </c>
      <c r="C15" s="2" t="s">
        <v>42</v>
      </c>
      <c r="D15" s="2" t="s">
        <v>17</v>
      </c>
      <c r="E15" s="2" t="s">
        <v>59</v>
      </c>
      <c r="F15" s="2" t="s">
        <v>48</v>
      </c>
      <c r="G15" s="2">
        <v>7</v>
      </c>
      <c r="H15" s="4">
        <v>60</v>
      </c>
      <c r="I15" s="4">
        <v>50</v>
      </c>
      <c r="J15" s="4">
        <f t="shared" si="1"/>
        <v>470</v>
      </c>
    </row>
    <row r="16" spans="1:10">
      <c r="A16" s="2">
        <v>13</v>
      </c>
      <c r="B16" s="2" t="s">
        <v>15</v>
      </c>
      <c r="C16" s="2" t="s">
        <v>43</v>
      </c>
      <c r="D16" s="2" t="s">
        <v>18</v>
      </c>
      <c r="E16" s="2" t="s">
        <v>59</v>
      </c>
      <c r="F16" s="2" t="s">
        <v>48</v>
      </c>
      <c r="G16" s="2">
        <v>1</v>
      </c>
      <c r="H16" s="4">
        <v>60</v>
      </c>
      <c r="I16" s="4">
        <v>50</v>
      </c>
      <c r="J16" s="4">
        <f t="shared" si="1"/>
        <v>110</v>
      </c>
    </row>
    <row r="17" spans="1:10">
      <c r="A17" s="2">
        <v>14</v>
      </c>
      <c r="B17" s="2" t="s">
        <v>19</v>
      </c>
      <c r="C17" s="2" t="s">
        <v>44</v>
      </c>
      <c r="D17" s="2" t="s">
        <v>20</v>
      </c>
      <c r="E17" s="2" t="s">
        <v>59</v>
      </c>
      <c r="F17" s="2" t="s">
        <v>52</v>
      </c>
      <c r="G17" s="2">
        <v>39</v>
      </c>
      <c r="H17" s="4">
        <v>60</v>
      </c>
      <c r="I17" s="4">
        <v>50</v>
      </c>
      <c r="J17" s="4">
        <f t="shared" si="1"/>
        <v>2390</v>
      </c>
    </row>
    <row r="18" spans="1:10">
      <c r="A18" s="2">
        <v>15</v>
      </c>
      <c r="B18" s="2" t="s">
        <v>19</v>
      </c>
      <c r="C18" s="2" t="s">
        <v>45</v>
      </c>
      <c r="D18" s="2" t="s">
        <v>21</v>
      </c>
      <c r="E18" s="2" t="s">
        <v>59</v>
      </c>
      <c r="F18" s="2" t="s">
        <v>56</v>
      </c>
      <c r="G18" s="2">
        <v>31</v>
      </c>
      <c r="H18" s="4">
        <v>60</v>
      </c>
      <c r="I18" s="4">
        <v>50</v>
      </c>
      <c r="J18" s="4">
        <f t="shared" si="1"/>
        <v>1910</v>
      </c>
    </row>
    <row r="19" spans="1:10">
      <c r="A19" s="2">
        <v>16</v>
      </c>
      <c r="B19" s="2" t="s">
        <v>19</v>
      </c>
      <c r="C19" s="2" t="s">
        <v>46</v>
      </c>
      <c r="D19" s="2" t="s">
        <v>22</v>
      </c>
      <c r="E19" s="2" t="s">
        <v>59</v>
      </c>
      <c r="F19" s="2" t="s">
        <v>57</v>
      </c>
      <c r="G19" s="2">
        <v>26</v>
      </c>
      <c r="H19" s="4">
        <v>60</v>
      </c>
      <c r="I19" s="4">
        <v>50</v>
      </c>
      <c r="J19" s="4">
        <f t="shared" si="1"/>
        <v>1610</v>
      </c>
    </row>
    <row r="20" spans="1:10">
      <c r="A20" s="2">
        <v>17</v>
      </c>
      <c r="B20" s="2" t="s">
        <v>19</v>
      </c>
      <c r="C20" s="2" t="s">
        <v>47</v>
      </c>
      <c r="D20" s="2" t="s">
        <v>23</v>
      </c>
      <c r="E20" s="2" t="s">
        <v>59</v>
      </c>
      <c r="F20" s="2" t="s">
        <v>58</v>
      </c>
      <c r="G20" s="2">
        <v>50</v>
      </c>
      <c r="H20" s="4">
        <v>60</v>
      </c>
      <c r="I20" s="4">
        <v>50</v>
      </c>
      <c r="J20" s="4">
        <f>G20*H20+I20</f>
        <v>3050</v>
      </c>
    </row>
    <row r="21" spans="1:10" s="5" customFormat="1">
      <c r="A21" s="17" t="s">
        <v>67</v>
      </c>
      <c r="B21" s="18"/>
      <c r="C21" s="18"/>
      <c r="D21" s="18"/>
      <c r="E21" s="18"/>
      <c r="F21" s="18"/>
      <c r="G21" s="18"/>
      <c r="H21" s="18"/>
      <c r="I21" s="19"/>
      <c r="J21" s="6">
        <f>SUM(J4:J20)</f>
        <v>27610</v>
      </c>
    </row>
    <row r="22" spans="1:10" s="5" customFormat="1">
      <c r="A22" s="7"/>
      <c r="B22"/>
      <c r="C22"/>
      <c r="D22"/>
      <c r="E22"/>
      <c r="F22"/>
      <c r="G22" s="8">
        <f>SUM(G4:G20)</f>
        <v>446</v>
      </c>
      <c r="H22" s="9"/>
      <c r="I22" s="9"/>
      <c r="J22" s="9"/>
    </row>
    <row r="23" spans="1:10" s="10" customFormat="1" ht="34.5" customHeight="1">
      <c r="A23" s="20" t="s">
        <v>65</v>
      </c>
      <c r="B23" s="21"/>
      <c r="C23" s="21"/>
      <c r="D23" s="21"/>
      <c r="E23" s="21"/>
      <c r="F23" s="21"/>
      <c r="G23" s="21"/>
      <c r="H23" s="21"/>
      <c r="I23" s="21"/>
      <c r="J23" s="22"/>
    </row>
    <row r="24" spans="1:10" s="10" customFormat="1" ht="30" customHeight="1">
      <c r="A24" s="11" t="s">
        <v>66</v>
      </c>
      <c r="B24" s="11"/>
      <c r="C24" s="11"/>
      <c r="D24" s="11"/>
      <c r="E24" s="11"/>
      <c r="F24" s="11"/>
      <c r="G24" s="11"/>
      <c r="H24" s="11"/>
      <c r="I24" s="11"/>
      <c r="J24" s="11"/>
    </row>
  </sheetData>
  <sortState ref="B2:G18">
    <sortCondition ref="B2:B18"/>
  </sortState>
  <mergeCells count="7">
    <mergeCell ref="A24:J24"/>
    <mergeCell ref="A1:F1"/>
    <mergeCell ref="G1:J1"/>
    <mergeCell ref="A2:F2"/>
    <mergeCell ref="G2:J2"/>
    <mergeCell ref="A21:I21"/>
    <mergeCell ref="A23:J23"/>
  </mergeCells>
  <pageMargins left="0.7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2026-01-12T04:38:34Z</cp:lastPrinted>
  <dcterms:created xsi:type="dcterms:W3CDTF">2026-01-10T06:27:48Z</dcterms:created>
  <dcterms:modified xsi:type="dcterms:W3CDTF">2026-01-18T06:22:13Z</dcterms:modified>
</cp:coreProperties>
</file>