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G13" i="1"/>
  <c r="I12"/>
  <c r="I5" l="1"/>
  <c r="I6"/>
  <c r="I7"/>
  <c r="I8"/>
  <c r="I9"/>
  <c r="I10"/>
  <c r="I11"/>
  <c r="I4"/>
</calcChain>
</file>

<file path=xl/sharedStrings.xml><?xml version="1.0" encoding="utf-8"?>
<sst xmlns="http://schemas.openxmlformats.org/spreadsheetml/2006/main" count="55" uniqueCount="44">
  <si>
    <t>01/8/2025</t>
  </si>
  <si>
    <t>385</t>
  </si>
  <si>
    <t>386</t>
  </si>
  <si>
    <t>06/8/2025</t>
  </si>
  <si>
    <t>49297</t>
  </si>
  <si>
    <t>12/8/2025</t>
  </si>
  <si>
    <t>848</t>
  </si>
  <si>
    <t>14/8/2025</t>
  </si>
  <si>
    <t>51768</t>
  </si>
  <si>
    <t>16/8/2025</t>
  </si>
  <si>
    <t>53054</t>
  </si>
  <si>
    <t>53548</t>
  </si>
  <si>
    <t>21/8/2025</t>
  </si>
  <si>
    <t>456</t>
  </si>
  <si>
    <t>NUAPATNA</t>
  </si>
  <si>
    <t>PARADEEP</t>
  </si>
  <si>
    <t>BOUDH</t>
  </si>
  <si>
    <t>DEOGARH</t>
  </si>
  <si>
    <t>TIGIRIA</t>
  </si>
  <si>
    <t>BBSR</t>
  </si>
  <si>
    <t>BH/02775</t>
  </si>
  <si>
    <t>BH/02776</t>
  </si>
  <si>
    <t>BH/02881</t>
  </si>
  <si>
    <t>BH/03005</t>
  </si>
  <si>
    <t>BH/03047</t>
  </si>
  <si>
    <t>BH/03050</t>
  </si>
  <si>
    <t>BH/03087</t>
  </si>
  <si>
    <t>BH/03195</t>
  </si>
  <si>
    <t>SL</t>
  </si>
  <si>
    <t>DATE</t>
  </si>
  <si>
    <t>LR NO</t>
  </si>
  <si>
    <t>INV NO</t>
  </si>
  <si>
    <t>FROM</t>
  </si>
  <si>
    <t>TO</t>
  </si>
  <si>
    <t>CASE</t>
  </si>
  <si>
    <t>RATE</t>
  </si>
  <si>
    <t>AMOUNT</t>
  </si>
  <si>
    <t>INVOICE
PRAGATI LOGISTICS,SAMANTA SAHI KHUNTIA LANE,8984191006
GST No:21AGHPB9356M1Z9</t>
  </si>
  <si>
    <t xml:space="preserve">
HINDUSTAN AGENCIES
Address:MANCHESWAR PLOT NO-7 SEC-A, ZONE-B MANCHESWAR INDUSTRIAL ESTATE BHUBANESWAR 751010 ODISHA,9937278544
GST No:21AAAFH5071L1ZL
</t>
  </si>
  <si>
    <t>(RUPEES SEVEN THOUSAND EIGHT HUNDRED THIRTY ONLY)</t>
  </si>
  <si>
    <t>Thanking you for your business.
PRAGATI LOGISTICS</t>
  </si>
  <si>
    <t>Kindly, verify &amp; confirm within 7 days, else GST will be filed by 20th SEPT 2025.
GST to be paid by Consignor under Reverse Charge Mechanism(RCM) as per GST.</t>
  </si>
  <si>
    <t>Bill Date: 31/08/2025
Bill NO : 14656
Total Amount : 6395.00</t>
  </si>
  <si>
    <t>REDHAKHOL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</si>
</sst>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 applyNumberFormat="1" applyFont="1"/>
    <xf numFmtId="0" fontId="0" fillId="0" borderId="1" xfId="0" applyNumberFormat="1" applyFont="1" applyBorder="1"/>
    <xf numFmtId="0" fontId="2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2" fontId="0" fillId="0" borderId="1" xfId="0" applyNumberFormat="1" applyFont="1" applyBorder="1"/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horizontal="right" vertic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1" fillId="0" borderId="0" xfId="0" applyNumberFormat="1" applyFont="1" applyAlignment="1">
      <alignment wrapText="1"/>
    </xf>
    <xf numFmtId="0" fontId="1" fillId="0" borderId="5" xfId="0" applyNumberFormat="1" applyFont="1" applyBorder="1" applyAlignment="1">
      <alignment wrapText="1"/>
    </xf>
    <xf numFmtId="0" fontId="1" fillId="0" borderId="6" xfId="0" applyNumberFormat="1" applyFont="1" applyBorder="1" applyAlignment="1">
      <alignment wrapText="1"/>
    </xf>
    <xf numFmtId="0" fontId="1" fillId="0" borderId="7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  <xf numFmtId="0" fontId="0" fillId="0" borderId="1" xfId="0" applyNumberFormat="1" applyBorder="1"/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76199</xdr:rowOff>
    </xdr:from>
    <xdr:to>
      <xdr:col>5</xdr:col>
      <xdr:colOff>523875</xdr:colOff>
      <xdr:row>0</xdr:row>
      <xdr:rowOff>1038225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76199"/>
          <a:ext cx="2981325" cy="9620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5"/>
  <sheetViews>
    <sheetView tabSelected="1" workbookViewId="0">
      <selection activeCell="N3" sqref="N3"/>
    </sheetView>
  </sheetViews>
  <sheetFormatPr defaultRowHeight="15"/>
  <cols>
    <col min="1" max="1" width="2.85546875" bestFit="1" customWidth="1"/>
    <col min="2" max="2" width="10.7109375" customWidth="1"/>
    <col min="3" max="3" width="9.85546875" customWidth="1"/>
    <col min="4" max="4" width="7.5703125" bestFit="1" customWidth="1"/>
    <col min="5" max="5" width="6.42578125" bestFit="1" customWidth="1"/>
    <col min="6" max="6" width="11.7109375" bestFit="1" customWidth="1"/>
    <col min="7" max="7" width="5.42578125" bestFit="1" customWidth="1"/>
  </cols>
  <sheetData>
    <row r="1" spans="1:9" s="6" customFormat="1" ht="90" customHeight="1">
      <c r="A1" s="14"/>
      <c r="B1" s="15"/>
      <c r="C1" s="15"/>
      <c r="D1" s="15"/>
      <c r="E1" s="15"/>
      <c r="F1" s="16"/>
      <c r="G1" s="17" t="s">
        <v>37</v>
      </c>
      <c r="H1" s="17"/>
      <c r="I1" s="17"/>
    </row>
    <row r="2" spans="1:9" s="6" customFormat="1" ht="72.75" customHeight="1">
      <c r="A2" s="18" t="s">
        <v>38</v>
      </c>
      <c r="B2" s="19"/>
      <c r="C2" s="19"/>
      <c r="D2" s="19"/>
      <c r="E2" s="19"/>
      <c r="F2" s="20"/>
      <c r="G2" s="21" t="s">
        <v>42</v>
      </c>
      <c r="H2" s="22"/>
      <c r="I2" s="23"/>
    </row>
    <row r="3" spans="1:9" s="4" customFormat="1">
      <c r="A3" s="3" t="s">
        <v>28</v>
      </c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 t="s">
        <v>36</v>
      </c>
    </row>
    <row r="4" spans="1:9">
      <c r="A4" s="1">
        <v>1</v>
      </c>
      <c r="B4" s="1" t="s">
        <v>0</v>
      </c>
      <c r="C4" s="1" t="s">
        <v>20</v>
      </c>
      <c r="D4" s="1" t="s">
        <v>1</v>
      </c>
      <c r="E4" s="2" t="s">
        <v>19</v>
      </c>
      <c r="F4" s="1" t="s">
        <v>14</v>
      </c>
      <c r="G4" s="1">
        <v>1</v>
      </c>
      <c r="H4" s="5">
        <v>55</v>
      </c>
      <c r="I4" s="5">
        <f>G4*H4</f>
        <v>55</v>
      </c>
    </row>
    <row r="5" spans="1:9">
      <c r="A5" s="1">
        <v>2</v>
      </c>
      <c r="B5" s="1" t="s">
        <v>0</v>
      </c>
      <c r="C5" s="1" t="s">
        <v>21</v>
      </c>
      <c r="D5" s="1" t="s">
        <v>2</v>
      </c>
      <c r="E5" s="2" t="s">
        <v>19</v>
      </c>
      <c r="F5" s="1" t="s">
        <v>15</v>
      </c>
      <c r="G5" s="1">
        <v>1</v>
      </c>
      <c r="H5" s="5">
        <v>55</v>
      </c>
      <c r="I5" s="5">
        <f t="shared" ref="I5:I11" si="0">G5*H5</f>
        <v>55</v>
      </c>
    </row>
    <row r="6" spans="1:9">
      <c r="A6" s="1">
        <v>3</v>
      </c>
      <c r="B6" s="1" t="s">
        <v>3</v>
      </c>
      <c r="C6" s="1" t="s">
        <v>22</v>
      </c>
      <c r="D6" s="1" t="s">
        <v>4</v>
      </c>
      <c r="E6" s="2" t="s">
        <v>19</v>
      </c>
      <c r="F6" s="1" t="s">
        <v>16</v>
      </c>
      <c r="G6" s="1">
        <v>25</v>
      </c>
      <c r="H6" s="5">
        <v>70</v>
      </c>
      <c r="I6" s="5">
        <f t="shared" si="0"/>
        <v>1750</v>
      </c>
    </row>
    <row r="7" spans="1:9">
      <c r="A7" s="1">
        <v>4</v>
      </c>
      <c r="B7" s="1" t="s">
        <v>5</v>
      </c>
      <c r="C7" s="1" t="s">
        <v>23</v>
      </c>
      <c r="D7" s="1" t="s">
        <v>6</v>
      </c>
      <c r="E7" s="2" t="s">
        <v>19</v>
      </c>
      <c r="F7" s="1" t="s">
        <v>16</v>
      </c>
      <c r="G7" s="1">
        <v>40</v>
      </c>
      <c r="H7" s="5">
        <v>70</v>
      </c>
      <c r="I7" s="5">
        <f t="shared" si="0"/>
        <v>2800</v>
      </c>
    </row>
    <row r="8" spans="1:9">
      <c r="A8" s="1">
        <v>5</v>
      </c>
      <c r="B8" s="1" t="s">
        <v>7</v>
      </c>
      <c r="C8" s="1" t="s">
        <v>24</v>
      </c>
      <c r="D8" s="1" t="s">
        <v>8</v>
      </c>
      <c r="E8" s="2" t="s">
        <v>19</v>
      </c>
      <c r="F8" s="1" t="s">
        <v>17</v>
      </c>
      <c r="G8" s="1">
        <v>2</v>
      </c>
      <c r="H8" s="5">
        <v>70</v>
      </c>
      <c r="I8" s="5">
        <f t="shared" si="0"/>
        <v>140</v>
      </c>
    </row>
    <row r="9" spans="1:9">
      <c r="A9" s="1">
        <v>6</v>
      </c>
      <c r="B9" s="1" t="s">
        <v>7</v>
      </c>
      <c r="C9" s="1" t="s">
        <v>25</v>
      </c>
      <c r="D9" s="1" t="s">
        <v>10</v>
      </c>
      <c r="E9" s="2" t="s">
        <v>19</v>
      </c>
      <c r="F9" s="1" t="s">
        <v>16</v>
      </c>
      <c r="G9" s="1">
        <v>11</v>
      </c>
      <c r="H9" s="5">
        <v>70</v>
      </c>
      <c r="I9" s="5">
        <f t="shared" si="0"/>
        <v>770</v>
      </c>
    </row>
    <row r="10" spans="1:9">
      <c r="A10" s="1">
        <v>7</v>
      </c>
      <c r="B10" s="1" t="s">
        <v>9</v>
      </c>
      <c r="C10" s="1" t="s">
        <v>26</v>
      </c>
      <c r="D10" s="1" t="s">
        <v>11</v>
      </c>
      <c r="E10" s="2" t="s">
        <v>19</v>
      </c>
      <c r="F10" s="27" t="s">
        <v>43</v>
      </c>
      <c r="G10" s="1">
        <v>11</v>
      </c>
      <c r="H10" s="5">
        <v>70</v>
      </c>
      <c r="I10" s="5">
        <f t="shared" si="0"/>
        <v>770</v>
      </c>
    </row>
    <row r="11" spans="1:9">
      <c r="A11" s="1">
        <v>8</v>
      </c>
      <c r="B11" s="1" t="s">
        <v>12</v>
      </c>
      <c r="C11" s="1" t="s">
        <v>27</v>
      </c>
      <c r="D11" s="1" t="s">
        <v>13</v>
      </c>
      <c r="E11" s="2" t="s">
        <v>19</v>
      </c>
      <c r="F11" s="1" t="s">
        <v>18</v>
      </c>
      <c r="G11" s="1">
        <v>1</v>
      </c>
      <c r="H11" s="5">
        <v>55</v>
      </c>
      <c r="I11" s="5">
        <f t="shared" si="0"/>
        <v>55</v>
      </c>
    </row>
    <row r="12" spans="1:9">
      <c r="A12" s="24" t="s">
        <v>39</v>
      </c>
      <c r="B12" s="25"/>
      <c r="C12" s="25"/>
      <c r="D12" s="25"/>
      <c r="E12" s="25"/>
      <c r="F12" s="25"/>
      <c r="G12" s="25"/>
      <c r="H12" s="26"/>
      <c r="I12" s="7">
        <f>SUM(I4:I11)</f>
        <v>6395</v>
      </c>
    </row>
    <row r="13" spans="1:9" ht="15.75" thickBot="1">
      <c r="A13" s="8"/>
      <c r="G13" s="3">
        <f>SUM(G4:G11)</f>
        <v>92</v>
      </c>
      <c r="H13" s="9"/>
      <c r="I13" s="9"/>
    </row>
    <row r="14" spans="1:9" s="10" customFormat="1" ht="30" customHeight="1" thickBot="1">
      <c r="A14" s="11" t="s">
        <v>41</v>
      </c>
      <c r="B14" s="12"/>
      <c r="C14" s="12"/>
      <c r="D14" s="12"/>
      <c r="E14" s="12"/>
      <c r="F14" s="12"/>
      <c r="G14" s="12"/>
      <c r="H14" s="12"/>
      <c r="I14" s="13"/>
    </row>
    <row r="15" spans="1:9" s="10" customFormat="1" ht="30" customHeight="1" thickBot="1">
      <c r="A15" s="11" t="s">
        <v>40</v>
      </c>
      <c r="B15" s="12"/>
      <c r="C15" s="12"/>
      <c r="D15" s="12"/>
      <c r="E15" s="12"/>
      <c r="F15" s="12"/>
      <c r="G15" s="12"/>
      <c r="H15" s="12"/>
      <c r="I15" s="13"/>
    </row>
  </sheetData>
  <mergeCells count="7">
    <mergeCell ref="A15:I15"/>
    <mergeCell ref="A1:F1"/>
    <mergeCell ref="G1:I1"/>
    <mergeCell ref="A2:F2"/>
    <mergeCell ref="G2:I2"/>
    <mergeCell ref="A12:H12"/>
    <mergeCell ref="A14:I14"/>
  </mergeCells>
  <conditionalFormatting sqref="C14:C15">
    <cfRule type="duplicateValues" dxfId="1" priority="1"/>
    <cfRule type="duplicateValues" dxfId="0" priority="2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2025-09-08T11:23:52Z</dcterms:created>
  <dcterms:modified xsi:type="dcterms:W3CDTF">2025-09-13T09:39:51Z</dcterms:modified>
</cp:coreProperties>
</file>