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17" i="1" l="1"/>
  <c r="K16" i="1"/>
  <c r="K15" i="1"/>
  <c r="K14" i="1"/>
  <c r="K13" i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<sst xmlns="http://schemas.openxmlformats.org/spreadsheetml/2006/main" count="96" uniqueCount="66">
  <si>
    <t>Invoice
PRAGATI LOGISTICS,SAMANTA SAHI KHUNTIA LANE,8984191006
GST :21AGHPB9356M1Z9</t>
  </si>
  <si>
    <t xml:space="preserve">TO, 
HORSE CHEM  INC
Address: HOLDING NO. 912/F, WARD NO. 2/9, SRIVIHAR COLONY,TULASIPUR-753008 ODISHA,9437030787
GST No:21AWBPP7227K1ZI
C &amp; F Name: </t>
  </si>
  <si>
    <t>SL. NO.</t>
  </si>
  <si>
    <t>DATE</t>
  </si>
  <si>
    <t>LR#</t>
  </si>
  <si>
    <t>Invoice #</t>
  </si>
  <si>
    <t xml:space="preserve">PRODUCT </t>
  </si>
  <si>
    <t>CASE</t>
  </si>
  <si>
    <t>RATE</t>
  </si>
  <si>
    <t>AMOUNT</t>
  </si>
  <si>
    <t>02/12/2021</t>
  </si>
  <si>
    <t>PL/MA/14812/21-22</t>
  </si>
  <si>
    <t>114</t>
  </si>
  <si>
    <t>PHYNILE</t>
  </si>
  <si>
    <t>08/12/2021</t>
  </si>
  <si>
    <t>PL/JA/19041/21-22</t>
  </si>
  <si>
    <t>116</t>
  </si>
  <si>
    <t>13/12/2021</t>
  </si>
  <si>
    <t>PL/JA/19581/21-22</t>
  </si>
  <si>
    <t>118</t>
  </si>
  <si>
    <t>16/12/2021</t>
  </si>
  <si>
    <t>PL/DO/17409/21-22</t>
  </si>
  <si>
    <t>120</t>
  </si>
  <si>
    <t>PL/JA/19666/21-22</t>
  </si>
  <si>
    <t>117</t>
  </si>
  <si>
    <t>18/12/2021</t>
  </si>
  <si>
    <t>PL/JA/19864/21-22</t>
  </si>
  <si>
    <t>123</t>
  </si>
  <si>
    <t>PL/JA/19865/21-22</t>
  </si>
  <si>
    <t>122</t>
  </si>
  <si>
    <t>PL/MA/15869/21-22</t>
  </si>
  <si>
    <t>220</t>
  </si>
  <si>
    <t>21/12/2021</t>
  </si>
  <si>
    <t>PL/JA/20126/21-22</t>
  </si>
  <si>
    <t>124</t>
  </si>
  <si>
    <t>25/12/2021</t>
  </si>
  <si>
    <t>PL/JA/20518/21-22</t>
  </si>
  <si>
    <t>126</t>
  </si>
  <si>
    <t>PL/JA/20575/21-22</t>
  </si>
  <si>
    <t>127</t>
  </si>
  <si>
    <t>28/12/2021</t>
  </si>
  <si>
    <t>PL/JA/20787/21-22</t>
  </si>
  <si>
    <t>129</t>
  </si>
  <si>
    <t>29/12/2021</t>
  </si>
  <si>
    <t>PL/JA/20833/21-22</t>
  </si>
  <si>
    <t>130</t>
  </si>
  <si>
    <t>GST to be paid by Consignor under Reverse Charge Mechanism (RCM) as per GST</t>
  </si>
  <si>
    <t>Declaration � Kindly verify and confirm before 01/20/2022 00:00:00</t>
  </si>
  <si>
    <t>Thanking you for your business.
PRAGATI LOGISTICS</t>
  </si>
  <si>
    <t>ANGUL</t>
  </si>
  <si>
    <t>BERHAMPUR</t>
  </si>
  <si>
    <t>DHARMAGARH</t>
  </si>
  <si>
    <t>KENDRAPARA</t>
  </si>
  <si>
    <t>BARPALI</t>
  </si>
  <si>
    <t>MARKONA</t>
  </si>
  <si>
    <t>SIMILIGUDA</t>
  </si>
  <si>
    <t>BALASORE</t>
  </si>
  <si>
    <t>NIMAPARA</t>
  </si>
  <si>
    <t>CHANDANPUR</t>
  </si>
  <si>
    <t>CHHATRAPUR</t>
  </si>
  <si>
    <t>FROM</t>
  </si>
  <si>
    <t>TO</t>
  </si>
  <si>
    <t>CTC</t>
  </si>
  <si>
    <t>LR.CH</t>
  </si>
  <si>
    <t>(RUPEES SIXTEEN THOUSAND SEVEN HUNDRED THIRTY EIGHT ONLY)</t>
  </si>
  <si>
    <t>Bill Date:12/31/2021
Bill #:Inv-40437/21-22
TotalAmount:16738.00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</si>
</sst>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top" wrapText="1"/>
    </xf>
    <xf numFmtId="0" fontId="1" fillId="0" borderId="4" xfId="0" applyNumberFormat="1" applyFont="1" applyBorder="1" applyAlignment="1">
      <alignment horizontal="right" vertical="top" wrapText="1"/>
    </xf>
    <xf numFmtId="0" fontId="1" fillId="0" borderId="3" xfId="0" applyNumberFormat="1" applyFont="1" applyBorder="1" applyAlignment="1">
      <alignment horizontal="right" vertical="top"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257175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N3" sqref="N3"/>
    </sheetView>
  </sheetViews>
  <sheetFormatPr defaultRowHeight="15"/>
  <cols>
    <col min="1" max="1" width="4" style="1" customWidth="1"/>
    <col min="2" max="2" width="10" style="1" customWidth="1"/>
    <col min="3" max="3" width="18.5703125" style="1" bestFit="1" customWidth="1"/>
    <col min="4" max="4" width="6.5703125" style="1" customWidth="1"/>
    <col min="5" max="5" width="6.42578125" style="1" bestFit="1" customWidth="1"/>
    <col min="6" max="6" width="14.140625" style="1" bestFit="1" customWidth="1"/>
    <col min="7" max="7" width="9.5703125" style="1" bestFit="1" customWidth="1"/>
    <col min="8" max="8" width="7" style="1" customWidth="1"/>
    <col min="9" max="9" width="5.5703125" style="1" bestFit="1" customWidth="1"/>
    <col min="10" max="10" width="6" style="1" bestFit="1" customWidth="1"/>
    <col min="11" max="16384" width="9.140625" style="1"/>
  </cols>
  <sheetData>
    <row r="1" spans="1:11" s="6" customFormat="1" ht="90" customHeight="1">
      <c r="A1" s="7"/>
      <c r="B1" s="7"/>
      <c r="C1" s="7"/>
      <c r="D1" s="7"/>
      <c r="E1" s="7"/>
      <c r="F1" s="5"/>
      <c r="G1" s="14" t="s">
        <v>0</v>
      </c>
      <c r="H1" s="15"/>
      <c r="I1" s="15"/>
      <c r="J1" s="15"/>
      <c r="K1" s="16"/>
    </row>
    <row r="2" spans="1:11" s="6" customFormat="1" ht="90" customHeight="1">
      <c r="A2" s="7" t="s">
        <v>1</v>
      </c>
      <c r="B2" s="7"/>
      <c r="C2" s="7"/>
      <c r="D2" s="7"/>
      <c r="E2" s="7"/>
      <c r="F2" s="5"/>
      <c r="G2" s="11" t="s">
        <v>65</v>
      </c>
      <c r="H2" s="12"/>
      <c r="I2" s="12"/>
      <c r="J2" s="12"/>
      <c r="K2" s="13"/>
    </row>
    <row r="3" spans="1:11" s="6" customFormat="1" ht="45">
      <c r="A3" s="5" t="s">
        <v>2</v>
      </c>
      <c r="B3" s="5" t="s">
        <v>3</v>
      </c>
      <c r="C3" s="5" t="s">
        <v>4</v>
      </c>
      <c r="D3" s="5" t="s">
        <v>5</v>
      </c>
      <c r="E3" s="5" t="s">
        <v>60</v>
      </c>
      <c r="F3" s="5" t="s">
        <v>61</v>
      </c>
      <c r="G3" s="5" t="s">
        <v>6</v>
      </c>
      <c r="H3" s="5" t="s">
        <v>7</v>
      </c>
      <c r="I3" s="5" t="s">
        <v>8</v>
      </c>
      <c r="J3" s="5" t="s">
        <v>63</v>
      </c>
      <c r="K3" s="5" t="s">
        <v>9</v>
      </c>
    </row>
    <row r="4" spans="1:11">
      <c r="A4" s="2">
        <v>1</v>
      </c>
      <c r="B4" s="4" t="s">
        <v>10</v>
      </c>
      <c r="C4" s="4" t="s">
        <v>11</v>
      </c>
      <c r="D4" s="4" t="s">
        <v>12</v>
      </c>
      <c r="E4" s="9" t="s">
        <v>62</v>
      </c>
      <c r="F4" s="2" t="s">
        <v>49</v>
      </c>
      <c r="G4" s="2" t="s">
        <v>13</v>
      </c>
      <c r="H4" s="2">
        <v>10</v>
      </c>
      <c r="I4" s="3">
        <v>26</v>
      </c>
      <c r="J4" s="3">
        <v>20</v>
      </c>
      <c r="K4" s="3">
        <f>H4*I4+J4</f>
        <v>280</v>
      </c>
    </row>
    <row r="5" spans="1:11">
      <c r="A5" s="2">
        <v>2</v>
      </c>
      <c r="B5" s="4" t="s">
        <v>14</v>
      </c>
      <c r="C5" s="4" t="s">
        <v>15</v>
      </c>
      <c r="D5" s="4" t="s">
        <v>16</v>
      </c>
      <c r="E5" s="10" t="s">
        <v>62</v>
      </c>
      <c r="F5" s="2" t="s">
        <v>50</v>
      </c>
      <c r="G5" s="2" t="s">
        <v>13</v>
      </c>
      <c r="H5" s="2">
        <v>54</v>
      </c>
      <c r="I5" s="3">
        <v>26</v>
      </c>
      <c r="J5" s="3">
        <v>20</v>
      </c>
      <c r="K5" s="3">
        <f t="shared" ref="K5:K16" si="0">H5*I5+J5</f>
        <v>1424</v>
      </c>
    </row>
    <row r="6" spans="1:11">
      <c r="A6" s="2">
        <v>3</v>
      </c>
      <c r="B6" s="4" t="s">
        <v>17</v>
      </c>
      <c r="C6" s="4" t="s">
        <v>18</v>
      </c>
      <c r="D6" s="4" t="s">
        <v>19</v>
      </c>
      <c r="E6" s="10" t="s">
        <v>62</v>
      </c>
      <c r="F6" s="2" t="s">
        <v>51</v>
      </c>
      <c r="G6" s="2" t="s">
        <v>13</v>
      </c>
      <c r="H6" s="2">
        <v>20</v>
      </c>
      <c r="I6" s="3">
        <v>90</v>
      </c>
      <c r="J6" s="3">
        <v>20</v>
      </c>
      <c r="K6" s="3">
        <f t="shared" si="0"/>
        <v>1820</v>
      </c>
    </row>
    <row r="7" spans="1:11">
      <c r="A7" s="2">
        <v>4</v>
      </c>
      <c r="B7" s="4" t="s">
        <v>20</v>
      </c>
      <c r="C7" s="4" t="s">
        <v>21</v>
      </c>
      <c r="D7" s="4" t="s">
        <v>22</v>
      </c>
      <c r="E7" s="10" t="s">
        <v>62</v>
      </c>
      <c r="F7" s="2" t="s">
        <v>52</v>
      </c>
      <c r="G7" s="2" t="s">
        <v>13</v>
      </c>
      <c r="H7" s="2">
        <v>23</v>
      </c>
      <c r="I7" s="3">
        <v>26</v>
      </c>
      <c r="J7" s="3">
        <v>20</v>
      </c>
      <c r="K7" s="3">
        <f t="shared" si="0"/>
        <v>618</v>
      </c>
    </row>
    <row r="8" spans="1:11">
      <c r="A8" s="2">
        <v>5</v>
      </c>
      <c r="B8" s="4" t="s">
        <v>20</v>
      </c>
      <c r="C8" s="4" t="s">
        <v>23</v>
      </c>
      <c r="D8" s="4" t="s">
        <v>24</v>
      </c>
      <c r="E8" s="10" t="s">
        <v>62</v>
      </c>
      <c r="F8" s="2" t="s">
        <v>53</v>
      </c>
      <c r="G8" s="2" t="s">
        <v>13</v>
      </c>
      <c r="H8" s="2">
        <v>17</v>
      </c>
      <c r="I8" s="3">
        <v>80</v>
      </c>
      <c r="J8" s="3">
        <v>20</v>
      </c>
      <c r="K8" s="3">
        <f t="shared" si="0"/>
        <v>1380</v>
      </c>
    </row>
    <row r="9" spans="1:11">
      <c r="A9" s="2">
        <v>6</v>
      </c>
      <c r="B9" s="4" t="s">
        <v>25</v>
      </c>
      <c r="C9" s="4" t="s">
        <v>26</v>
      </c>
      <c r="D9" s="4" t="s">
        <v>27</v>
      </c>
      <c r="E9" s="10" t="s">
        <v>62</v>
      </c>
      <c r="F9" s="2" t="s">
        <v>54</v>
      </c>
      <c r="G9" s="2" t="s">
        <v>13</v>
      </c>
      <c r="H9" s="2">
        <v>10</v>
      </c>
      <c r="I9" s="3">
        <v>26</v>
      </c>
      <c r="J9" s="3">
        <v>20</v>
      </c>
      <c r="K9" s="3">
        <f t="shared" si="0"/>
        <v>280</v>
      </c>
    </row>
    <row r="10" spans="1:11">
      <c r="A10" s="2">
        <v>7</v>
      </c>
      <c r="B10" s="4" t="s">
        <v>25</v>
      </c>
      <c r="C10" s="4" t="s">
        <v>28</v>
      </c>
      <c r="D10" s="4" t="s">
        <v>29</v>
      </c>
      <c r="E10" s="10" t="s">
        <v>62</v>
      </c>
      <c r="F10" s="2" t="s">
        <v>55</v>
      </c>
      <c r="G10" s="2" t="s">
        <v>13</v>
      </c>
      <c r="H10" s="2">
        <v>50</v>
      </c>
      <c r="I10" s="3">
        <v>80</v>
      </c>
      <c r="J10" s="3">
        <v>20</v>
      </c>
      <c r="K10" s="3">
        <f t="shared" si="0"/>
        <v>4020</v>
      </c>
    </row>
    <row r="11" spans="1:11">
      <c r="A11" s="2">
        <v>8</v>
      </c>
      <c r="B11" s="4" t="s">
        <v>25</v>
      </c>
      <c r="C11" s="4" t="s">
        <v>30</v>
      </c>
      <c r="D11" s="4" t="s">
        <v>31</v>
      </c>
      <c r="E11" s="10" t="s">
        <v>62</v>
      </c>
      <c r="F11" s="2" t="s">
        <v>56</v>
      </c>
      <c r="G11" s="2" t="s">
        <v>13</v>
      </c>
      <c r="H11" s="2">
        <v>20</v>
      </c>
      <c r="I11" s="3">
        <v>26</v>
      </c>
      <c r="J11" s="3">
        <v>20</v>
      </c>
      <c r="K11" s="3">
        <f t="shared" si="0"/>
        <v>540</v>
      </c>
    </row>
    <row r="12" spans="1:11">
      <c r="A12" s="2">
        <v>9</v>
      </c>
      <c r="B12" s="4" t="s">
        <v>32</v>
      </c>
      <c r="C12" s="4" t="s">
        <v>33</v>
      </c>
      <c r="D12" s="4" t="s">
        <v>34</v>
      </c>
      <c r="E12" s="10" t="s">
        <v>62</v>
      </c>
      <c r="F12" s="2" t="s">
        <v>57</v>
      </c>
      <c r="G12" s="2" t="s">
        <v>13</v>
      </c>
      <c r="H12" s="2">
        <v>14</v>
      </c>
      <c r="I12" s="3">
        <v>50</v>
      </c>
      <c r="J12" s="3">
        <v>20</v>
      </c>
      <c r="K12" s="3">
        <f t="shared" si="0"/>
        <v>720</v>
      </c>
    </row>
    <row r="13" spans="1:11">
      <c r="A13" s="2">
        <v>10</v>
      </c>
      <c r="B13" s="4" t="s">
        <v>35</v>
      </c>
      <c r="C13" s="4" t="s">
        <v>36</v>
      </c>
      <c r="D13" s="4" t="s">
        <v>37</v>
      </c>
      <c r="E13" s="10" t="s">
        <v>62</v>
      </c>
      <c r="F13" s="2" t="s">
        <v>55</v>
      </c>
      <c r="G13" s="2" t="s">
        <v>13</v>
      </c>
      <c r="H13" s="2">
        <v>45</v>
      </c>
      <c r="I13" s="3">
        <v>80</v>
      </c>
      <c r="J13" s="3">
        <v>20</v>
      </c>
      <c r="K13" s="3">
        <f t="shared" si="0"/>
        <v>3620</v>
      </c>
    </row>
    <row r="14" spans="1:11">
      <c r="A14" s="2">
        <v>11</v>
      </c>
      <c r="B14" s="4" t="s">
        <v>35</v>
      </c>
      <c r="C14" s="4" t="s">
        <v>38</v>
      </c>
      <c r="D14" s="4" t="s">
        <v>39</v>
      </c>
      <c r="E14" s="10" t="s">
        <v>62</v>
      </c>
      <c r="F14" s="2" t="s">
        <v>58</v>
      </c>
      <c r="G14" s="2" t="s">
        <v>13</v>
      </c>
      <c r="H14" s="2">
        <v>20</v>
      </c>
      <c r="I14" s="3">
        <v>26</v>
      </c>
      <c r="J14" s="3">
        <v>20</v>
      </c>
      <c r="K14" s="3">
        <f t="shared" si="0"/>
        <v>540</v>
      </c>
    </row>
    <row r="15" spans="1:11">
      <c r="A15" s="2">
        <v>12</v>
      </c>
      <c r="B15" s="4" t="s">
        <v>40</v>
      </c>
      <c r="C15" s="4" t="s">
        <v>41</v>
      </c>
      <c r="D15" s="4" t="s">
        <v>42</v>
      </c>
      <c r="E15" s="10" t="s">
        <v>62</v>
      </c>
      <c r="F15" s="2" t="s">
        <v>49</v>
      </c>
      <c r="G15" s="2" t="s">
        <v>13</v>
      </c>
      <c r="H15" s="2">
        <v>36</v>
      </c>
      <c r="I15" s="3">
        <v>26</v>
      </c>
      <c r="J15" s="3">
        <v>20</v>
      </c>
      <c r="K15" s="3">
        <f t="shared" si="0"/>
        <v>956</v>
      </c>
    </row>
    <row r="16" spans="1:11">
      <c r="A16" s="4">
        <v>13</v>
      </c>
      <c r="B16" s="4" t="s">
        <v>43</v>
      </c>
      <c r="C16" s="4" t="s">
        <v>44</v>
      </c>
      <c r="D16" s="4" t="s">
        <v>45</v>
      </c>
      <c r="E16" s="10" t="s">
        <v>62</v>
      </c>
      <c r="F16" s="2" t="s">
        <v>59</v>
      </c>
      <c r="G16" s="2" t="s">
        <v>13</v>
      </c>
      <c r="H16" s="2">
        <v>20</v>
      </c>
      <c r="I16" s="3">
        <v>26</v>
      </c>
      <c r="J16" s="3">
        <v>20</v>
      </c>
      <c r="K16" s="3">
        <f t="shared" si="0"/>
        <v>540</v>
      </c>
    </row>
    <row r="17" spans="1:11">
      <c r="A17" s="18" t="s">
        <v>64</v>
      </c>
      <c r="B17" s="19"/>
      <c r="C17" s="19"/>
      <c r="D17" s="19"/>
      <c r="E17" s="19"/>
      <c r="F17" s="19"/>
      <c r="G17" s="19"/>
      <c r="H17" s="19"/>
      <c r="I17" s="19"/>
      <c r="J17" s="20"/>
      <c r="K17" s="17">
        <f>SUM(K4:K16)</f>
        <v>16738</v>
      </c>
    </row>
    <row r="18" spans="1:11">
      <c r="A18" s="8" t="s">
        <v>46</v>
      </c>
      <c r="B18" s="7"/>
      <c r="C18" s="7"/>
      <c r="D18" s="7"/>
      <c r="E18" s="7"/>
      <c r="F18" s="7"/>
      <c r="G18" s="7"/>
      <c r="H18" s="7"/>
      <c r="I18" s="7"/>
      <c r="J18" s="7"/>
      <c r="K18" s="5"/>
    </row>
    <row r="19" spans="1:11">
      <c r="A19" s="8" t="s">
        <v>47</v>
      </c>
      <c r="B19" s="7"/>
      <c r="C19" s="7"/>
      <c r="D19" s="7"/>
      <c r="E19" s="7"/>
      <c r="F19" s="7"/>
      <c r="G19" s="7"/>
      <c r="H19" s="7"/>
      <c r="I19" s="7"/>
      <c r="J19" s="7"/>
      <c r="K19" s="5"/>
    </row>
    <row r="20" spans="1:11" ht="30" customHeight="1">
      <c r="A20" s="7" t="s">
        <v>48</v>
      </c>
      <c r="B20" s="7"/>
      <c r="C20" s="7"/>
      <c r="D20" s="7"/>
      <c r="E20" s="7"/>
      <c r="F20" s="7"/>
      <c r="G20" s="7"/>
      <c r="H20" s="7"/>
      <c r="I20" s="7"/>
      <c r="J20" s="7"/>
      <c r="K20" s="5"/>
    </row>
  </sheetData>
  <mergeCells count="49">
    <mergeCell ref="G1:K1"/>
    <mergeCell ref="A19:J19"/>
    <mergeCell ref="A20:J20"/>
    <mergeCell ref="G2:K2"/>
    <mergeCell ref="A18:J18"/>
    <mergeCell ref="A17:J17"/>
    <mergeCell ref="A16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B5"/>
    <mergeCell ref="C5"/>
    <mergeCell ref="D5"/>
    <mergeCell ref="B4"/>
    <mergeCell ref="C4"/>
    <mergeCell ref="D4"/>
    <mergeCell ref="E4"/>
    <mergeCell ref="A1:E1"/>
    <mergeCell ref="A2:E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MSINGH</dc:creator>
  <cp:lastModifiedBy>user</cp:lastModifiedBy>
  <dcterms:created xsi:type="dcterms:W3CDTF">2022-01-05T08:57:31Z</dcterms:created>
  <dcterms:modified xsi:type="dcterms:W3CDTF">2022-01-05T08:57:35Z</dcterms:modified>
</cp:coreProperties>
</file>