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F10" i="1"/>
  <c r="J5" i="1"/>
  <c r="J6" i="1"/>
  <c r="J4" i="1"/>
  <c r="J7" i="1" s="1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<sst xmlns="http://schemas.openxmlformats.org/spreadsheetml/2006/main" count="28" uniqueCount="28">
  <si>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</si>
  <si>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12/6/2024</t>
  </si>
  <si>
    <t>CUTTACK-KEONJHAR</t>
  </si>
  <si>
    <t>20318</t>
  </si>
  <si>
    <t>14/6/2024</t>
  </si>
  <si>
    <t>CUTTACK-JAJPUR TOWN</t>
  </si>
  <si>
    <t>322</t>
  </si>
  <si>
    <t>27/6/2024</t>
  </si>
  <si>
    <t>CUTTACK-BOUDH</t>
  </si>
  <si>
    <t>20437</t>
  </si>
  <si>
    <t>Thanking you for your business.
PRAGATI LOGISTICS</t>
  </si>
  <si>
    <t>RATE</t>
  </si>
  <si>
    <t>PL/JA/05594</t>
  </si>
  <si>
    <t>PL/JA/05728</t>
  </si>
  <si>
    <t>PL/JA/06652</t>
  </si>
  <si>
    <t>SL</t>
  </si>
  <si>
    <t>DATE</t>
  </si>
  <si>
    <t>LR NO</t>
  </si>
  <si>
    <t>ROUTE</t>
  </si>
  <si>
    <t>INV NO</t>
  </si>
  <si>
    <t>CASE</t>
  </si>
  <si>
    <t>WEIGHT</t>
  </si>
  <si>
    <t xml:space="preserve">HPM CHEMICALS AND FERTILIZERS LIMITED
Address:Ashutosh Vihar Apartment A-105  Ravi Talkies Road Bhubaneswar 751002 ,9438092464
GST No:21AAACH0623D1ZK
</t>
  </si>
  <si>
    <t>(RUPEES TWO THOUSAND FIVE HUNDRED SEVENTY THREE ONLY)</t>
  </si>
  <si>
    <t>LR CH.</t>
  </si>
  <si>
    <t>AMT.</t>
  </si>
  <si>
    <t>Kindly, verify &amp; confirm within 7 days, else GST will be filed by 20th JULY, 2024. 
GST to be paid by Consignor under Reverse Charge Mechanism(RCM) as per GST.</t>
  </si>
  <si>
    <t xml:space="preserve">Bill Date:30/06/2024
Bill NO : 11437
Total Amount:2573.00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</si>
</sst>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6</xdr:col>
      <xdr:colOff>180975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825"/>
          <a:ext cx="44100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2" sqref="M2"/>
    </sheetView>
  </sheetViews>
  <sheetFormatPr defaultRowHeight="15"/>
  <cols>
    <col min="1" max="1" width="4.7109375" style="1" customWidth="1"/>
    <col min="2" max="2" width="9.7109375" style="1" bestFit="1" customWidth="1"/>
    <col min="3" max="3" width="11.7109375" style="1" bestFit="1" customWidth="1"/>
    <col min="4" max="4" width="22.5703125" style="1" bestFit="1" customWidth="1"/>
    <col min="5" max="5" width="8.42578125" style="1" customWidth="1"/>
    <col min="6" max="6" width="6.28515625" style="1" customWidth="1"/>
    <col min="7" max="7" width="8.28515625" style="1" bestFit="1" customWidth="1"/>
    <col min="8" max="8" width="6.5703125" style="2" bestFit="1" customWidth="1"/>
    <col min="9" max="9" width="7.5703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</row>
    <row r="2" spans="1:10" ht="81" customHeight="1">
      <c r="A2" s="17" t="s">
        <v>22</v>
      </c>
      <c r="B2" s="18"/>
      <c r="C2" s="18"/>
      <c r="D2" s="18"/>
      <c r="E2" s="18"/>
      <c r="F2" s="18"/>
      <c r="G2" s="19"/>
      <c r="H2" s="20" t="s">
        <v>27</v>
      </c>
      <c r="I2" s="20"/>
      <c r="J2" s="20"/>
    </row>
    <row r="3" spans="1:10" s="23" customFormat="1" ht="14.25" customHeight="1">
      <c r="A3" s="21" t="s">
        <v>15</v>
      </c>
      <c r="B3" s="21" t="s">
        <v>16</v>
      </c>
      <c r="C3" s="21" t="s">
        <v>17</v>
      </c>
      <c r="D3" s="21" t="s">
        <v>18</v>
      </c>
      <c r="E3" s="21" t="s">
        <v>19</v>
      </c>
      <c r="F3" s="21" t="s">
        <v>20</v>
      </c>
      <c r="G3" s="21" t="s">
        <v>21</v>
      </c>
      <c r="H3" s="22" t="s">
        <v>11</v>
      </c>
      <c r="I3" s="22" t="s">
        <v>24</v>
      </c>
      <c r="J3" s="22" t="s">
        <v>25</v>
      </c>
    </row>
    <row r="4" spans="1:10">
      <c r="A4" s="24">
        <v>1</v>
      </c>
      <c r="B4" s="4" t="s">
        <v>1</v>
      </c>
      <c r="C4" s="4" t="s">
        <v>12</v>
      </c>
      <c r="D4" s="4" t="s">
        <v>2</v>
      </c>
      <c r="E4" s="4" t="s">
        <v>3</v>
      </c>
      <c r="F4" s="4">
        <v>20</v>
      </c>
      <c r="G4" s="4">
        <v>200</v>
      </c>
      <c r="H4" s="5">
        <v>3.75</v>
      </c>
      <c r="I4" s="5">
        <v>20</v>
      </c>
      <c r="J4" s="5">
        <f>G4*H4+I4</f>
        <v>770</v>
      </c>
    </row>
    <row r="5" spans="1:10">
      <c r="A5" s="24">
        <v>2</v>
      </c>
      <c r="B5" s="4" t="s">
        <v>4</v>
      </c>
      <c r="C5" s="4" t="s">
        <v>13</v>
      </c>
      <c r="D5" s="4" t="s">
        <v>5</v>
      </c>
      <c r="E5" s="4" t="s">
        <v>6</v>
      </c>
      <c r="F5" s="4">
        <v>10</v>
      </c>
      <c r="G5" s="4">
        <v>200</v>
      </c>
      <c r="H5" s="5">
        <v>3</v>
      </c>
      <c r="I5" s="5">
        <v>20</v>
      </c>
      <c r="J5" s="5">
        <f t="shared" ref="J5:J6" si="0">G5*H5+I5</f>
        <v>620</v>
      </c>
    </row>
    <row r="6" spans="1:10">
      <c r="A6" s="24">
        <v>3</v>
      </c>
      <c r="B6" s="4" t="s">
        <v>7</v>
      </c>
      <c r="C6" s="4" t="s">
        <v>14</v>
      </c>
      <c r="D6" s="4" t="s">
        <v>8</v>
      </c>
      <c r="E6" s="4" t="s">
        <v>9</v>
      </c>
      <c r="F6" s="4">
        <v>31</v>
      </c>
      <c r="G6" s="4">
        <v>310</v>
      </c>
      <c r="H6" s="5">
        <v>3.75</v>
      </c>
      <c r="I6" s="5">
        <v>20</v>
      </c>
      <c r="J6" s="5">
        <f t="shared" si="0"/>
        <v>1182.5</v>
      </c>
    </row>
    <row r="7" spans="1:10" s="3" customFormat="1">
      <c r="A7" s="7" t="s">
        <v>23</v>
      </c>
      <c r="B7" s="8"/>
      <c r="C7" s="8"/>
      <c r="D7" s="8"/>
      <c r="E7" s="8"/>
      <c r="F7" s="8"/>
      <c r="G7" s="8"/>
      <c r="H7" s="9"/>
      <c r="I7" s="10"/>
      <c r="J7" s="6">
        <f>ROUND(SUM(J4:J6),0)</f>
        <v>2573</v>
      </c>
    </row>
    <row r="8" spans="1:10" s="3" customFormat="1" ht="30" customHeight="1">
      <c r="A8" s="11" t="s">
        <v>26</v>
      </c>
      <c r="B8" s="11"/>
      <c r="C8" s="11"/>
      <c r="D8" s="11"/>
      <c r="E8" s="11"/>
      <c r="F8" s="11"/>
      <c r="G8" s="11"/>
      <c r="H8" s="12"/>
      <c r="I8" s="12"/>
      <c r="J8" s="12"/>
    </row>
    <row r="9" spans="1:10" s="3" customFormat="1" ht="30" customHeight="1">
      <c r="A9" s="11" t="s">
        <v>10</v>
      </c>
      <c r="B9" s="11"/>
      <c r="C9" s="11"/>
      <c r="D9" s="11"/>
      <c r="E9" s="11"/>
      <c r="F9" s="11"/>
      <c r="G9" s="11"/>
      <c r="H9" s="12"/>
      <c r="I9" s="12"/>
      <c r="J9" s="12"/>
    </row>
    <row r="10" spans="1:10">
      <c r="F10" s="21">
        <f>SUM(F4:F6)</f>
        <v>61</v>
      </c>
      <c r="G10" s="21">
        <f>SUM(G4:G6)</f>
        <v>710</v>
      </c>
    </row>
  </sheetData>
  <mergeCells count="7">
    <mergeCell ref="A7:I7"/>
    <mergeCell ref="A8:J8"/>
    <mergeCell ref="A9:J9"/>
    <mergeCell ref="A1:G1"/>
    <mergeCell ref="A2:G2"/>
    <mergeCell ref="H1:J1"/>
    <mergeCell ref="H2:J2"/>
  </mergeCells>
  <pageMargins left="0.38" right="0.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2024-07-18T13:34:43Z</cp:lastPrinted>
  <dcterms:created xsi:type="dcterms:W3CDTF">2024-07-18T10:39:30Z</dcterms:created>
  <dcterms:modified xsi:type="dcterms:W3CDTF">2024-07-18T13:34:44Z</dcterms:modified>
</cp:coreProperties>
</file>