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definedNames>
    <definedName name="_xlnm._FilterDatabase" localSheetId="0" hidden="1">Invoice!$A$3:$N$174</definedName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172" i="1" l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I4" i="1"/>
  <c r="I171" i="1" s="1"/>
</calcChain>
</file>

<file path=xl/sharedStrings.xml><?xml version="1.0" encoding="utf-8"?>
<sst xmlns="http://schemas.openxmlformats.org/spreadsheetml/2006/main" count="1041" uniqueCount="550">
  <si>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</si>
  <si>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</si>
  <si>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</si>
  <si>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</si>
  <si>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</si>
  <si>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</si>
  <si>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</si>
  <si>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</si>
  <si>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</si>
  <si>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</si>
  <si>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</si>
  <si>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</si>
  <si>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BIKASH KUMAR DIXIT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</si>
  <si>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</si>
  <si>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</si>
  <si>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</si>
  <si>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</si>
  <si>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</si>
  <si>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</si>
  <si>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</si>
  <si>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</si>
  <si>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</si>
  <si>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</si>
  <si>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</si>
  <si>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 xml:space="preserve">TO,
M/S IFFCO-MC CROP SCIENCE PRIVATE LIMITED
Address: SAI VIHAR, JAGATPUR, CUTTACK
GST No:21AADCI9008G1ZX
</t>
  </si>
  <si>
    <t>PARABEDA</t>
  </si>
  <si>
    <t>GOURTIKAR</t>
  </si>
  <si>
    <t>ASHA JYOTI PESTICIDES FERTILIZER</t>
  </si>
  <si>
    <t>RAMBHA</t>
  </si>
  <si>
    <t>BHAGABAT BIHANA BHANDAR</t>
  </si>
  <si>
    <t>Kindly, verify &amp; confirm within 7 days, else GST will be filed by 20th JANUARY, 2024. 
GST to be paid by Consignor under Reverse Charge Mechanism(RCM) as per GST.</t>
  </si>
  <si>
    <t xml:space="preserve">BANDHABHUIN </t>
  </si>
  <si>
    <t>SRIPADGANJ</t>
  </si>
  <si>
    <t xml:space="preserve"> KOSAGUMUDA</t>
  </si>
  <si>
    <t>PATNESWARI AGRI PRODUCER COMPANY LIMITED</t>
  </si>
  <si>
    <t xml:space="preserve"> SARBONG</t>
  </si>
  <si>
    <t>SASAHANDI</t>
  </si>
  <si>
    <t>KALAPATHAR</t>
  </si>
  <si>
    <t>BARAGARH</t>
  </si>
  <si>
    <t>MANGALPUR</t>
  </si>
  <si>
    <t>BARPALI</t>
  </si>
  <si>
    <t>EKAMBA</t>
  </si>
  <si>
    <t>BIJIPUR</t>
  </si>
  <si>
    <t>ATTABIRA</t>
  </si>
  <si>
    <t xml:space="preserve"> DIGAPUR KUNDRA</t>
  </si>
  <si>
    <t>RADHA KRUSHNA FERTILISERS</t>
  </si>
  <si>
    <t>KALAPANI</t>
  </si>
  <si>
    <t>PUTIGAON</t>
  </si>
  <si>
    <t xml:space="preserve"> KUSUMAGADIA</t>
  </si>
  <si>
    <t>ASKA</t>
  </si>
  <si>
    <t>TARA TARINI TRADERS</t>
  </si>
  <si>
    <t>BANDENTIKAR</t>
  </si>
  <si>
    <t>PRASHANTA PATRA</t>
  </si>
  <si>
    <t>NAYAGARH</t>
  </si>
  <si>
    <t>KAINAGARI</t>
  </si>
  <si>
    <t>MANDAL PESTICIDES</t>
  </si>
  <si>
    <t>JATABAL</t>
  </si>
  <si>
    <t>RUA CHANDANPUR</t>
  </si>
  <si>
    <t>MOHAPATRA AND BROTHERS</t>
  </si>
  <si>
    <t>BASTA</t>
  </si>
  <si>
    <t>SUDAM SARA BHANDARA</t>
  </si>
  <si>
    <t>NANDAPUR</t>
  </si>
  <si>
    <t>MAA MANGALA FERTILIZER</t>
  </si>
  <si>
    <t xml:space="preserve">ODISHA AGRO MARKETING </t>
  </si>
  <si>
    <t>JUNAGARH</t>
  </si>
  <si>
    <t>BALASORE</t>
  </si>
  <si>
    <t>MAHUPALI</t>
  </si>
  <si>
    <t>ISWAR FERTILIZER</t>
  </si>
  <si>
    <t>EKAMRA CHOWK</t>
  </si>
  <si>
    <t>BHUKTA</t>
  </si>
  <si>
    <t>PATEL TRADERS</t>
  </si>
  <si>
    <t xml:space="preserve"> GAMBHARIPANK KUKUDAPALI</t>
  </si>
  <si>
    <t>DAMANJODI</t>
  </si>
  <si>
    <t>BHUDHIDARA</t>
  </si>
  <si>
    <t>KHARIAR ROAD</t>
  </si>
  <si>
    <t xml:space="preserve">SURESH KUMAR AGRAWAL </t>
  </si>
  <si>
    <t xml:space="preserve"> KENDUBANDHA </t>
  </si>
  <si>
    <t>JAGANNATH AGRAWAL</t>
  </si>
  <si>
    <t>PURI</t>
  </si>
  <si>
    <t>MANOJ KUMAR ROUT PURI</t>
  </si>
  <si>
    <t>SAHARATIKRA</t>
  </si>
  <si>
    <t>SAIRAM FERTILISER AND PESTICIDES</t>
  </si>
  <si>
    <t xml:space="preserve"> BASANTAPUR </t>
  </si>
  <si>
    <t>MAA BHAWANI AGRO STORE</t>
  </si>
  <si>
    <t>LARAMBHA ATTAIBIR</t>
  </si>
  <si>
    <t>SUBHAM STORE BARGARH</t>
  </si>
  <si>
    <t>SAMBALPUR</t>
  </si>
  <si>
    <t>CHHORIAGARH</t>
  </si>
  <si>
    <t>02/2/2024</t>
  </si>
  <si>
    <t>PL/JA/26447</t>
  </si>
  <si>
    <t>1242</t>
  </si>
  <si>
    <t>JAMUNDA</t>
  </si>
  <si>
    <t>KALYANI ENTERPRISES</t>
  </si>
  <si>
    <t>PL/JA/26449</t>
  </si>
  <si>
    <t>1244</t>
  </si>
  <si>
    <t>DULKIBANDH JAIPATNA</t>
  </si>
  <si>
    <t>PL/JA/26451</t>
  </si>
  <si>
    <t>1243</t>
  </si>
  <si>
    <t>03/2/2024</t>
  </si>
  <si>
    <t>PL/JA/26541</t>
  </si>
  <si>
    <t>1247</t>
  </si>
  <si>
    <t>PL/JA/26543</t>
  </si>
  <si>
    <t>1246</t>
  </si>
  <si>
    <t>PL/JA/26620</t>
  </si>
  <si>
    <t>1245</t>
  </si>
  <si>
    <t>KANTI</t>
  </si>
  <si>
    <t>MAHAVIR FERTILISER AND PESTICIDES</t>
  </si>
  <si>
    <t>05/2/2024</t>
  </si>
  <si>
    <t>PL/JA/26750</t>
  </si>
  <si>
    <t>1248</t>
  </si>
  <si>
    <t>PL/JA/26751</t>
  </si>
  <si>
    <t>1251</t>
  </si>
  <si>
    <t>BHUBANESWARI AGRO SALES</t>
  </si>
  <si>
    <t>PL/JA/26752</t>
  </si>
  <si>
    <t>1250</t>
  </si>
  <si>
    <t xml:space="preserve">BHARTI SEEDS STORE </t>
  </si>
  <si>
    <t>PL/JA/26753</t>
  </si>
  <si>
    <t>1249</t>
  </si>
  <si>
    <t>PL/JA/26805</t>
  </si>
  <si>
    <t>1252</t>
  </si>
  <si>
    <t>BORIGUMMA</t>
  </si>
  <si>
    <t>PRAKASH FERTILIZER</t>
  </si>
  <si>
    <t>06/2/2024</t>
  </si>
  <si>
    <t>PL/JA/26896</t>
  </si>
  <si>
    <t>1254</t>
  </si>
  <si>
    <t>RAMBAG</t>
  </si>
  <si>
    <t>KRISHNA FERTILIZERS JAJPUR</t>
  </si>
  <si>
    <t>PL/JA/26897</t>
  </si>
  <si>
    <t>1256</t>
  </si>
  <si>
    <t>PL/JA/26898</t>
  </si>
  <si>
    <t>1255</t>
  </si>
  <si>
    <t>PL/JA/26899</t>
  </si>
  <si>
    <t>1253</t>
  </si>
  <si>
    <t>PL/JA/26954</t>
  </si>
  <si>
    <t>1257</t>
  </si>
  <si>
    <t>BANPUR</t>
  </si>
  <si>
    <t>MAA BHAGABATI FERTILISER</t>
  </si>
  <si>
    <t>PL/JA/26955</t>
  </si>
  <si>
    <t>1258</t>
  </si>
  <si>
    <t>07/2/2024</t>
  </si>
  <si>
    <t>PL/JA/27020</t>
  </si>
  <si>
    <t>1261</t>
  </si>
  <si>
    <t>IFFCO E BAZAR</t>
  </si>
  <si>
    <t>PL/JA/27022</t>
  </si>
  <si>
    <t>1260</t>
  </si>
  <si>
    <t>HATAPADA</t>
  </si>
  <si>
    <t>IFFCO E BAZAR SANAGARH</t>
  </si>
  <si>
    <t>PL/JA/27023</t>
  </si>
  <si>
    <t>1259</t>
  </si>
  <si>
    <t>UMA SANKAR SUKLA</t>
  </si>
  <si>
    <t>PL/JA/27024</t>
  </si>
  <si>
    <t>1266</t>
  </si>
  <si>
    <t xml:space="preserve">KRUSHAK SEVA KENDRA </t>
  </si>
  <si>
    <t>PL/JA/27026</t>
  </si>
  <si>
    <t>1265</t>
  </si>
  <si>
    <t>PL/JA/27027</t>
  </si>
  <si>
    <t>1264</t>
  </si>
  <si>
    <t>PL/JA/27028</t>
  </si>
  <si>
    <t>1262</t>
  </si>
  <si>
    <t>PL/JA/27029</t>
  </si>
  <si>
    <t>1263</t>
  </si>
  <si>
    <t>PENDRANI KRUSHAK PRODUCER COMPANY LIMITED</t>
  </si>
  <si>
    <t>08/2/2024</t>
  </si>
  <si>
    <t>PL/JA/27063</t>
  </si>
  <si>
    <t>1268</t>
  </si>
  <si>
    <t>SARSARA</t>
  </si>
  <si>
    <t>KHAMARI FERTILISER STORE</t>
  </si>
  <si>
    <t>PL/JA/27064</t>
  </si>
  <si>
    <t>1267</t>
  </si>
  <si>
    <t>MOHAMAYEE FERTILISERS</t>
  </si>
  <si>
    <t>PL/JA/27099</t>
  </si>
  <si>
    <t>1269</t>
  </si>
  <si>
    <t>PL/JA/27140</t>
  </si>
  <si>
    <t>1270</t>
  </si>
  <si>
    <t>09/2/2024</t>
  </si>
  <si>
    <t>PL/JA/27168</t>
  </si>
  <si>
    <t>1271</t>
  </si>
  <si>
    <t>PL/JA/27170</t>
  </si>
  <si>
    <t>1272</t>
  </si>
  <si>
    <t>BISOYI FERTILIZERS</t>
  </si>
  <si>
    <t>PL/JA/27199</t>
  </si>
  <si>
    <t>1273</t>
  </si>
  <si>
    <t>IFFDC GAJANAN GARTIA</t>
  </si>
  <si>
    <t>10/2/2024</t>
  </si>
  <si>
    <t>PL/JA/27198</t>
  </si>
  <si>
    <t>1277</t>
  </si>
  <si>
    <t>SATPATHY PESTICIDES AND SEEDS</t>
  </si>
  <si>
    <t>PL/JA/27279</t>
  </si>
  <si>
    <t>1276</t>
  </si>
  <si>
    <t>PATTNAIK AGRO SALES CHORIAGARH</t>
  </si>
  <si>
    <t>PL/JA/27280</t>
  </si>
  <si>
    <t>1275</t>
  </si>
  <si>
    <t>HOTA ENTERPRISES</t>
  </si>
  <si>
    <t>PL/JA/27281</t>
  </si>
  <si>
    <t>1274</t>
  </si>
  <si>
    <t>PL/JA/27314</t>
  </si>
  <si>
    <t>1280</t>
  </si>
  <si>
    <t>PL/JA/27318</t>
  </si>
  <si>
    <t>1279</t>
  </si>
  <si>
    <t>PL/JA/27319</t>
  </si>
  <si>
    <t>1281</t>
  </si>
  <si>
    <t>DHARMAGARH</t>
  </si>
  <si>
    <t>ANNAPURNA AGRO CARE</t>
  </si>
  <si>
    <t>PL/JA/27330</t>
  </si>
  <si>
    <t>1282</t>
  </si>
  <si>
    <t>SREE RADHE SEEDS AND CHEMICALS</t>
  </si>
  <si>
    <t>PL/JA/27395</t>
  </si>
  <si>
    <t>1278</t>
  </si>
  <si>
    <t>11/2/2024</t>
  </si>
  <si>
    <t>PL/JA/27379</t>
  </si>
  <si>
    <t>1284</t>
  </si>
  <si>
    <t>DAVALA BINKA</t>
  </si>
  <si>
    <t>NIHAR ENTERPRISES</t>
  </si>
  <si>
    <t>12/2/2024</t>
  </si>
  <si>
    <t>PL/JA/27221</t>
  </si>
  <si>
    <t>1283</t>
  </si>
  <si>
    <t>REMU</t>
  </si>
  <si>
    <t>JAGANNATH SARA BHANDAR</t>
  </si>
  <si>
    <t>PL/JA/27392</t>
  </si>
  <si>
    <t>1285</t>
  </si>
  <si>
    <t>PL/JA/27440</t>
  </si>
  <si>
    <t>1286</t>
  </si>
  <si>
    <t>13/2/2024</t>
  </si>
  <si>
    <t>PL/JA/27475</t>
  </si>
  <si>
    <t>1294</t>
  </si>
  <si>
    <t>PL/JA/27480</t>
  </si>
  <si>
    <t>1293</t>
  </si>
  <si>
    <t>PL/JA/27482</t>
  </si>
  <si>
    <t>1292</t>
  </si>
  <si>
    <t>PL/JA/27484</t>
  </si>
  <si>
    <t>1291</t>
  </si>
  <si>
    <t>PL/JA/27487</t>
  </si>
  <si>
    <t>1290</t>
  </si>
  <si>
    <t>SHIVAM FERTILIZERS</t>
  </si>
  <si>
    <t>PL/JA/27489</t>
  </si>
  <si>
    <t>1289</t>
  </si>
  <si>
    <t>PL/JA/27491</t>
  </si>
  <si>
    <t>1287</t>
  </si>
  <si>
    <t>PL/JA/27493</t>
  </si>
  <si>
    <t>1288</t>
  </si>
  <si>
    <t>JEYPORE</t>
  </si>
  <si>
    <t>SUNITA TRADERS SOURA GUDA</t>
  </si>
  <si>
    <t>PL/JA/27544</t>
  </si>
  <si>
    <t>1302</t>
  </si>
  <si>
    <t>PADHAN STORE</t>
  </si>
  <si>
    <t>PL/JA/27550</t>
  </si>
  <si>
    <t>1296</t>
  </si>
  <si>
    <t>BANKI</t>
  </si>
  <si>
    <t>BANKI RCMS LTD</t>
  </si>
  <si>
    <t>PL/JA/27552</t>
  </si>
  <si>
    <t>1295</t>
  </si>
  <si>
    <t>PL/JA/27557</t>
  </si>
  <si>
    <t>1297</t>
  </si>
  <si>
    <t>14/2/2024</t>
  </si>
  <si>
    <t>PL/JA/27326</t>
  </si>
  <si>
    <t>1305</t>
  </si>
  <si>
    <t>PL/JA/27441</t>
  </si>
  <si>
    <t>1303</t>
  </si>
  <si>
    <t>PL/JA/27549</t>
  </si>
  <si>
    <t>1300</t>
  </si>
  <si>
    <t>ANNAPURNA AGRO SALES</t>
  </si>
  <si>
    <t>PL/JA/27551</t>
  </si>
  <si>
    <t>1306</t>
  </si>
  <si>
    <t>BHAWANIPATNA</t>
  </si>
  <si>
    <t>MAA BASTAREN AGRO SALES</t>
  </si>
  <si>
    <t>PL/JA/27574</t>
  </si>
  <si>
    <t>1304</t>
  </si>
  <si>
    <t>PL/JA/27589</t>
  </si>
  <si>
    <t>1301</t>
  </si>
  <si>
    <t>PL/JA/27591</t>
  </si>
  <si>
    <t>1299</t>
  </si>
  <si>
    <t>PL/JA/27593</t>
  </si>
  <si>
    <t>1298</t>
  </si>
  <si>
    <t>PL/JA/27609</t>
  </si>
  <si>
    <t>1307</t>
  </si>
  <si>
    <t>15/2/2024</t>
  </si>
  <si>
    <t>PL/JA/27670</t>
  </si>
  <si>
    <t>1310</t>
  </si>
  <si>
    <t>PL/JA/27671</t>
  </si>
  <si>
    <t>1309</t>
  </si>
  <si>
    <t>PL/JA/27672</t>
  </si>
  <si>
    <t>1308</t>
  </si>
  <si>
    <t>PL/JA/27683</t>
  </si>
  <si>
    <t>1311</t>
  </si>
  <si>
    <t>PATNESWARI AGRI PRODUCER COMPANY LTD</t>
  </si>
  <si>
    <t>PL/JA/27711</t>
  </si>
  <si>
    <t>1312</t>
  </si>
  <si>
    <t>PL/JA/27719</t>
  </si>
  <si>
    <t>1313</t>
  </si>
  <si>
    <t>16/2/2024</t>
  </si>
  <si>
    <t>PL/JA/27758</t>
  </si>
  <si>
    <t>1315</t>
  </si>
  <si>
    <t xml:space="preserve">PADMALAYA STORE DAMANJODI </t>
  </si>
  <si>
    <t>PL/JA/27759</t>
  </si>
  <si>
    <t>1316</t>
  </si>
  <si>
    <t>PL/JA/27763</t>
  </si>
  <si>
    <t>1314</t>
  </si>
  <si>
    <t>17/2/2024</t>
  </si>
  <si>
    <t>PL/JA/27814</t>
  </si>
  <si>
    <t>1318</t>
  </si>
  <si>
    <t>PL/JA/27815</t>
  </si>
  <si>
    <t>1317</t>
  </si>
  <si>
    <t>OM SAI TRADERS</t>
  </si>
  <si>
    <t>PL/JA/27908</t>
  </si>
  <si>
    <t>1319</t>
  </si>
  <si>
    <t>PL/JA/27909</t>
  </si>
  <si>
    <t>1320</t>
  </si>
  <si>
    <t>JAJPUR TOWN</t>
  </si>
  <si>
    <t>PL/JA/27910</t>
  </si>
  <si>
    <t>1321</t>
  </si>
  <si>
    <t>PL/JA/27911</t>
  </si>
  <si>
    <t>1322</t>
  </si>
  <si>
    <t>PL/JA/27912</t>
  </si>
  <si>
    <t>1323</t>
  </si>
  <si>
    <t>PL/JA/27955</t>
  </si>
  <si>
    <t>1324</t>
  </si>
  <si>
    <t>KOLIGAON</t>
  </si>
  <si>
    <t>SAI LAXMI AGRO</t>
  </si>
  <si>
    <t>19/2/2024</t>
  </si>
  <si>
    <t>PL/JA/27944</t>
  </si>
  <si>
    <t>1330</t>
  </si>
  <si>
    <t>JADAMUNDA</t>
  </si>
  <si>
    <t>K TIRUMALA REDDY</t>
  </si>
  <si>
    <t>PL/JA/27945</t>
  </si>
  <si>
    <t>1326</t>
  </si>
  <si>
    <t xml:space="preserve"> SRI UMASHANKAR SUKLA</t>
  </si>
  <si>
    <t>PL/JA/27946</t>
  </si>
  <si>
    <t>1327</t>
  </si>
  <si>
    <t>PL/JA/27947</t>
  </si>
  <si>
    <t>1328</t>
  </si>
  <si>
    <t>PL/JA/27948</t>
  </si>
  <si>
    <t>1325</t>
  </si>
  <si>
    <t>PL/JA/27949</t>
  </si>
  <si>
    <t>1329</t>
  </si>
  <si>
    <t>PL/JA/27956</t>
  </si>
  <si>
    <t>1332</t>
  </si>
  <si>
    <t>PL/JA/27976</t>
  </si>
  <si>
    <t>1333</t>
  </si>
  <si>
    <t>PAIKAMAL</t>
  </si>
  <si>
    <t xml:space="preserve">KAMLESH TRADERS </t>
  </si>
  <si>
    <t>PL/JA/28100</t>
  </si>
  <si>
    <t>1334</t>
  </si>
  <si>
    <t>PL/JA/28120</t>
  </si>
  <si>
    <t>1331</t>
  </si>
  <si>
    <t>MANOJ ROUT BIRTUNG</t>
  </si>
  <si>
    <t>20/2/2024</t>
  </si>
  <si>
    <t>PL/JA/28074</t>
  </si>
  <si>
    <t>1337</t>
  </si>
  <si>
    <t>ODISHA AGRO MARKETING</t>
  </si>
  <si>
    <t>PL/JA/28075</t>
  </si>
  <si>
    <t>1339</t>
  </si>
  <si>
    <t>PL/JA/28097</t>
  </si>
  <si>
    <t>1338</t>
  </si>
  <si>
    <t>PL/JA/28098</t>
  </si>
  <si>
    <t>1336</t>
  </si>
  <si>
    <t>KATAPALI</t>
  </si>
  <si>
    <t>KATAPALI PACS LTD BARGARH</t>
  </si>
  <si>
    <t>PL/JA/28099</t>
  </si>
  <si>
    <t>1335</t>
  </si>
  <si>
    <t>21/2/2024</t>
  </si>
  <si>
    <t>PL/JA/28172</t>
  </si>
  <si>
    <t>1342</t>
  </si>
  <si>
    <t>PL/JA/28240</t>
  </si>
  <si>
    <t>1341</t>
  </si>
  <si>
    <t xml:space="preserve"> S RAMPUR</t>
  </si>
  <si>
    <t>JAYKISHAN MP COOP SOCIETY LTD</t>
  </si>
  <si>
    <t>PL/JA/28242</t>
  </si>
  <si>
    <t>1340</t>
  </si>
  <si>
    <t>PL/JA/28244</t>
  </si>
  <si>
    <t>1345</t>
  </si>
  <si>
    <t>S RAMPUR</t>
  </si>
  <si>
    <t>PL/JA/28478</t>
  </si>
  <si>
    <t>1344</t>
  </si>
  <si>
    <t>PADMAPUR GUNUPUR</t>
  </si>
  <si>
    <t>SURABHI SEEDS RAYAGADA</t>
  </si>
  <si>
    <t>PL/JA/30205</t>
  </si>
  <si>
    <t>1343</t>
  </si>
  <si>
    <t>LADUBABA FARMERS PRADUCER COMPANY LTD</t>
  </si>
  <si>
    <t>22/2/2024</t>
  </si>
  <si>
    <t>PL/JA/28141</t>
  </si>
  <si>
    <t>1346</t>
  </si>
  <si>
    <t>GAMBHARIPANK KUKUDAPALI</t>
  </si>
  <si>
    <t>PL/JA/28180</t>
  </si>
  <si>
    <t>1347</t>
  </si>
  <si>
    <t>KRUSHAK SEBA KENDRA BIJIPUR</t>
  </si>
  <si>
    <t>PL/JA/28222</t>
  </si>
  <si>
    <t>1352</t>
  </si>
  <si>
    <t>KUSHANPURI CHOWK BARAGARH</t>
  </si>
  <si>
    <t>PL/JA/28225</t>
  </si>
  <si>
    <t>1348</t>
  </si>
  <si>
    <t>DUNGURIPALI</t>
  </si>
  <si>
    <t xml:space="preserve">UTTAM SINGH DUNGURIPALI </t>
  </si>
  <si>
    <t>PL/JA/28243</t>
  </si>
  <si>
    <t>1351</t>
  </si>
  <si>
    <t>BISWAMITRA SAHU PUTIGAON</t>
  </si>
  <si>
    <t>PL/JA/28248</t>
  </si>
  <si>
    <t>1353</t>
  </si>
  <si>
    <t>REMED SERVICE COOPERATIVE SOCIETY LIMITED</t>
  </si>
  <si>
    <t>PL/JA/28249</t>
  </si>
  <si>
    <t>1349</t>
  </si>
  <si>
    <t>NUAPADA</t>
  </si>
  <si>
    <t>TRINATH DASH</t>
  </si>
  <si>
    <t>PL/JA/28336</t>
  </si>
  <si>
    <t>1350</t>
  </si>
  <si>
    <t>NALABAHAR</t>
  </si>
  <si>
    <t>JUGAL KISHIOR JEW SARA BHANDARA</t>
  </si>
  <si>
    <t>PL/JA/30207</t>
  </si>
  <si>
    <t>1354</t>
  </si>
  <si>
    <t>23/2/2024</t>
  </si>
  <si>
    <t>PL/JA/28630</t>
  </si>
  <si>
    <t>1357</t>
  </si>
  <si>
    <t>PL/JA/28632</t>
  </si>
  <si>
    <t>1356</t>
  </si>
  <si>
    <t xml:space="preserve"> M RAMPUR</t>
  </si>
  <si>
    <t>BISHWAMITRA SAHU M RAMPUR</t>
  </si>
  <si>
    <t>PL/JA/28634</t>
  </si>
  <si>
    <t>1355</t>
  </si>
  <si>
    <t>24/2/2024</t>
  </si>
  <si>
    <t>PL/JA/28436</t>
  </si>
  <si>
    <t>1361</t>
  </si>
  <si>
    <t>PL/JA/28439</t>
  </si>
  <si>
    <t>1362</t>
  </si>
  <si>
    <t>MAA UTPALA FERTILIZER  PESTICIDES STORE</t>
  </si>
  <si>
    <t>PL/JA/28440</t>
  </si>
  <si>
    <t>1363</t>
  </si>
  <si>
    <t>PL/JA/28441</t>
  </si>
  <si>
    <t>1364</t>
  </si>
  <si>
    <t>JHARSUGUDA</t>
  </si>
  <si>
    <t xml:space="preserve">NARENDRA KUMAR SAKUNIA </t>
  </si>
  <si>
    <t>PL/JA/28442</t>
  </si>
  <si>
    <t>1366</t>
  </si>
  <si>
    <t>TRIMURTY FERTILISER</t>
  </si>
  <si>
    <t>PL/JA/28463</t>
  </si>
  <si>
    <t>1359</t>
  </si>
  <si>
    <t>PL/JA/30209</t>
  </si>
  <si>
    <t>1360</t>
  </si>
  <si>
    <t>MANGALAPUR</t>
  </si>
  <si>
    <t>MAA MANGALA FERTILISER STORE</t>
  </si>
  <si>
    <t>PL/JA/30210</t>
  </si>
  <si>
    <t>1365</t>
  </si>
  <si>
    <t>PL/JA/30212</t>
  </si>
  <si>
    <t>1367</t>
  </si>
  <si>
    <t xml:space="preserve">UMA SHANKAR SHUKLA </t>
  </si>
  <si>
    <t>26/2/2024</t>
  </si>
  <si>
    <t>PL/JA/28579</t>
  </si>
  <si>
    <t>1369</t>
  </si>
  <si>
    <t>PL/JA/28580</t>
  </si>
  <si>
    <t>1368</t>
  </si>
  <si>
    <t>PL/JA/28583</t>
  </si>
  <si>
    <t>1370</t>
  </si>
  <si>
    <t>PL/JA/28589</t>
  </si>
  <si>
    <t>1358</t>
  </si>
  <si>
    <t>PL/JA/28605</t>
  </si>
  <si>
    <t>1399</t>
  </si>
  <si>
    <t>PL/JA/28661</t>
  </si>
  <si>
    <t>1371</t>
  </si>
  <si>
    <t>PL/JA/30213</t>
  </si>
  <si>
    <t>1374</t>
  </si>
  <si>
    <t>27/2/2024</t>
  </si>
  <si>
    <t>PL/JA/28696</t>
  </si>
  <si>
    <t>1376</t>
  </si>
  <si>
    <t>PL/JA/28751</t>
  </si>
  <si>
    <t>1372</t>
  </si>
  <si>
    <t>PL/JA/28755</t>
  </si>
  <si>
    <t>1375</t>
  </si>
  <si>
    <t>PL/JA/28764</t>
  </si>
  <si>
    <t>1373</t>
  </si>
  <si>
    <t>PL/JA/28793</t>
  </si>
  <si>
    <t>1380</t>
  </si>
  <si>
    <t>JANIGUDA</t>
  </si>
  <si>
    <t>B M D TRADERS</t>
  </si>
  <si>
    <t>PL/JA/28794</t>
  </si>
  <si>
    <t>1381</t>
  </si>
  <si>
    <t>PL/JA/29039</t>
  </si>
  <si>
    <t>1387</t>
  </si>
  <si>
    <t>TARA TARANI TRADERS GANJAM</t>
  </si>
  <si>
    <t>PL/JA/29040</t>
  </si>
  <si>
    <t>1386</t>
  </si>
  <si>
    <t>PL/JA/30214</t>
  </si>
  <si>
    <t>1377</t>
  </si>
  <si>
    <t>PANICHATRA CHOWK</t>
  </si>
  <si>
    <t>SHANTI AGRO CHEMICALS</t>
  </si>
  <si>
    <t>PL/JA/30215</t>
  </si>
  <si>
    <t>1378</t>
  </si>
  <si>
    <t>PL/JA/30216</t>
  </si>
  <si>
    <t>1382</t>
  </si>
  <si>
    <t>VENKATESWAR TRADERS BARGARH</t>
  </si>
  <si>
    <t>28/2/2024</t>
  </si>
  <si>
    <t>PL/JA/28791</t>
  </si>
  <si>
    <t>1397</t>
  </si>
  <si>
    <t>OM SHANTI FERTILIZER</t>
  </si>
  <si>
    <t>PL/JA/28792</t>
  </si>
  <si>
    <t>1400</t>
  </si>
  <si>
    <t>PL/JA/28867</t>
  </si>
  <si>
    <t>1384</t>
  </si>
  <si>
    <t>NABARANGPUR</t>
  </si>
  <si>
    <t>DHANALAXMI STORE</t>
  </si>
  <si>
    <t>PL/JA/28881</t>
  </si>
  <si>
    <t>1383</t>
  </si>
  <si>
    <t>PL/JA/28909</t>
  </si>
  <si>
    <t>1395</t>
  </si>
  <si>
    <t>PL/JA/29041</t>
  </si>
  <si>
    <t>1388</t>
  </si>
  <si>
    <t>DHRUBA STAR SEEDS AND NURSERY</t>
  </si>
  <si>
    <t>PL/JA/29332</t>
  </si>
  <si>
    <t>1391</t>
  </si>
  <si>
    <t>PL/JA/30217</t>
  </si>
  <si>
    <t>1390</t>
  </si>
  <si>
    <t>VENKATESWARA TRADERS</t>
  </si>
  <si>
    <t>PL/JA/30218</t>
  </si>
  <si>
    <t>1392</t>
  </si>
  <si>
    <t>29/2/2024</t>
  </si>
  <si>
    <t>PL/JA/28892</t>
  </si>
  <si>
    <t>1394</t>
  </si>
  <si>
    <t>PL/JA/28894</t>
  </si>
  <si>
    <t>1393</t>
  </si>
  <si>
    <t>PL/JA/28897</t>
  </si>
  <si>
    <t>1396</t>
  </si>
  <si>
    <t>PL/JA/28906</t>
  </si>
  <si>
    <t>1389</t>
  </si>
  <si>
    <t>PL/JA/28993</t>
  </si>
  <si>
    <t>1408</t>
  </si>
  <si>
    <t>PL/JA/28995</t>
  </si>
  <si>
    <t>1407</t>
  </si>
  <si>
    <t>PL/JA/28996</t>
  </si>
  <si>
    <t>1406</t>
  </si>
  <si>
    <t>PL/JA/29009</t>
  </si>
  <si>
    <t>1398</t>
  </si>
  <si>
    <t>BELANPUR</t>
  </si>
  <si>
    <t>SARASWATI KRUSHI BHANDAR</t>
  </si>
  <si>
    <t>PL/JA/29021</t>
  </si>
  <si>
    <t>1405</t>
  </si>
  <si>
    <t>PL/JA/29024</t>
  </si>
  <si>
    <t>1385</t>
  </si>
  <si>
    <t>UMERKOT</t>
  </si>
  <si>
    <t>PL/JA/29025</t>
  </si>
  <si>
    <t>1379</t>
  </si>
  <si>
    <t>PL/JA/29038</t>
  </si>
  <si>
    <t>1401</t>
  </si>
  <si>
    <t>PL/JA/29049</t>
  </si>
  <si>
    <t>1403</t>
  </si>
  <si>
    <t>PL/JA/29052</t>
  </si>
  <si>
    <t>SUNAMUHIN, PURI</t>
  </si>
  <si>
    <t>SUBARNAMUKHI TRADERS SUNAMUHIN</t>
  </si>
  <si>
    <t>PL/JA/30219</t>
  </si>
  <si>
    <t>1402</t>
  </si>
  <si>
    <t>PRADHAN STORE CHICHINDA</t>
  </si>
  <si>
    <t>(RUPEES ONE LAKH TWENTY THREE THOUSAND NINE HUNDRED SIXTY ONLY)</t>
  </si>
  <si>
    <t>Thanking you for your business.
PRAGATI LOGISTICS</t>
  </si>
  <si>
    <t>Bill Date: 31/01/2024
Bill NO. : 40586
Total Amount: 123960.00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</si>
</sst>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9525</xdr:rowOff>
    </xdr:from>
    <xdr:to>
      <xdr:col>5</xdr:col>
      <xdr:colOff>1352550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5"/>
          <a:ext cx="4248151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topLeftCell="A163" workbookViewId="0">
      <selection activeCell="M186" sqref="M186"/>
    </sheetView>
  </sheetViews>
  <sheetFormatPr defaultRowHeight="15"/>
  <cols>
    <col min="1" max="1" width="5.140625" style="2" customWidth="1"/>
    <col min="2" max="2" width="10.7109375" style="2" bestFit="1" customWidth="1"/>
    <col min="3" max="3" width="12.42578125" style="2" customWidth="1"/>
    <col min="4" max="4" width="9.85546875" style="2" customWidth="1"/>
    <col min="5" max="5" width="6.42578125" style="2" bestFit="1" customWidth="1"/>
    <col min="6" max="6" width="22.140625" style="2" customWidth="1"/>
    <col min="7" max="7" width="6.85546875" style="2" customWidth="1"/>
    <col min="8" max="8" width="8.28515625" style="4" customWidth="1"/>
    <col min="9" max="9" width="10.7109375" style="4" customWidth="1"/>
    <col min="10" max="10" width="48.5703125" style="2" bestFit="1" customWidth="1"/>
    <col min="11" max="16384" width="9.140625" style="2"/>
  </cols>
  <sheetData>
    <row r="1" spans="1:11" ht="90" customHeight="1">
      <c r="A1" s="26"/>
      <c r="B1" s="27"/>
      <c r="C1" s="27"/>
      <c r="D1" s="27"/>
      <c r="E1" s="27"/>
      <c r="F1" s="29"/>
      <c r="G1" s="30" t="s">
        <v>0</v>
      </c>
      <c r="H1" s="30"/>
      <c r="I1" s="30"/>
      <c r="J1" s="4"/>
    </row>
    <row r="2" spans="1:11" s="3" customFormat="1" ht="73.5" customHeight="1">
      <c r="A2" s="26" t="s">
        <v>24</v>
      </c>
      <c r="B2" s="27"/>
      <c r="C2" s="27"/>
      <c r="D2" s="28"/>
      <c r="E2" s="28"/>
      <c r="F2" s="29"/>
      <c r="G2" s="30" t="s">
        <v>549</v>
      </c>
      <c r="H2" s="30"/>
      <c r="I2" s="30"/>
    </row>
    <row r="3" spans="1:11" s="1" customFormat="1" ht="15" customHeight="1">
      <c r="A3" s="5" t="s">
        <v>2</v>
      </c>
      <c r="B3" s="5" t="s">
        <v>3</v>
      </c>
      <c r="C3" s="5" t="s">
        <v>4</v>
      </c>
      <c r="D3" s="5" t="s">
        <v>7</v>
      </c>
      <c r="E3" s="5" t="s">
        <v>5</v>
      </c>
      <c r="F3" s="31" t="s">
        <v>8</v>
      </c>
      <c r="G3" s="5" t="s">
        <v>9</v>
      </c>
      <c r="H3" s="5" t="s">
        <v>10</v>
      </c>
      <c r="I3" s="5" t="s">
        <v>11</v>
      </c>
      <c r="J3" s="5" t="s">
        <v>14</v>
      </c>
      <c r="K3" s="32"/>
    </row>
    <row r="4" spans="1:11" s="1" customFormat="1" ht="15" customHeight="1">
      <c r="A4" s="17">
        <v>1</v>
      </c>
      <c r="B4" s="18" t="s">
        <v>88</v>
      </c>
      <c r="C4" s="18" t="s">
        <v>89</v>
      </c>
      <c r="D4" s="33" t="s">
        <v>90</v>
      </c>
      <c r="E4" s="34" t="s">
        <v>6</v>
      </c>
      <c r="F4" s="35" t="s">
        <v>91</v>
      </c>
      <c r="G4" s="18">
        <v>12</v>
      </c>
      <c r="H4" s="19">
        <v>60</v>
      </c>
      <c r="I4" s="19">
        <f>G4*H4</f>
        <v>720</v>
      </c>
      <c r="J4" s="18" t="s">
        <v>92</v>
      </c>
      <c r="K4" s="36"/>
    </row>
    <row r="5" spans="1:11" s="1" customFormat="1" ht="15" customHeight="1">
      <c r="A5" s="17">
        <f>A4+1</f>
        <v>2</v>
      </c>
      <c r="B5" s="18" t="s">
        <v>88</v>
      </c>
      <c r="C5" s="18" t="s">
        <v>93</v>
      </c>
      <c r="D5" s="33" t="s">
        <v>94</v>
      </c>
      <c r="E5" s="34" t="s">
        <v>6</v>
      </c>
      <c r="F5" s="37" t="s">
        <v>95</v>
      </c>
      <c r="G5" s="18">
        <v>13</v>
      </c>
      <c r="H5" s="19">
        <v>60</v>
      </c>
      <c r="I5" s="19">
        <f>G5*H5</f>
        <v>780</v>
      </c>
      <c r="J5" s="18" t="s">
        <v>83</v>
      </c>
      <c r="K5" s="36"/>
    </row>
    <row r="6" spans="1:11" s="1" customFormat="1" ht="15" customHeight="1">
      <c r="A6" s="17">
        <f t="shared" ref="A6:A69" si="0">A5+1</f>
        <v>3</v>
      </c>
      <c r="B6" s="18" t="s">
        <v>88</v>
      </c>
      <c r="C6" s="18" t="s">
        <v>96</v>
      </c>
      <c r="D6" s="33" t="s">
        <v>97</v>
      </c>
      <c r="E6" s="34" t="s">
        <v>6</v>
      </c>
      <c r="F6" s="35" t="s">
        <v>18</v>
      </c>
      <c r="G6" s="18">
        <v>2</v>
      </c>
      <c r="H6" s="19">
        <v>60</v>
      </c>
      <c r="I6" s="19">
        <f>G6*H6</f>
        <v>120</v>
      </c>
      <c r="J6" s="18" t="s">
        <v>19</v>
      </c>
      <c r="K6" s="36"/>
    </row>
    <row r="7" spans="1:11" s="1" customFormat="1" ht="15" customHeight="1">
      <c r="A7" s="17">
        <f t="shared" si="0"/>
        <v>4</v>
      </c>
      <c r="B7" s="18" t="s">
        <v>98</v>
      </c>
      <c r="C7" s="18" t="s">
        <v>99</v>
      </c>
      <c r="D7" s="33" t="s">
        <v>100</v>
      </c>
      <c r="E7" s="34" t="s">
        <v>6</v>
      </c>
      <c r="F7" s="35" t="s">
        <v>78</v>
      </c>
      <c r="G7" s="18">
        <v>5</v>
      </c>
      <c r="H7" s="19">
        <v>60</v>
      </c>
      <c r="I7" s="19">
        <f>G7*H7</f>
        <v>300</v>
      </c>
      <c r="J7" s="18" t="s">
        <v>79</v>
      </c>
      <c r="K7" s="36"/>
    </row>
    <row r="8" spans="1:11" s="1" customFormat="1" ht="15" customHeight="1">
      <c r="A8" s="17">
        <f t="shared" si="0"/>
        <v>5</v>
      </c>
      <c r="B8" s="18" t="s">
        <v>98</v>
      </c>
      <c r="C8" s="18" t="s">
        <v>101</v>
      </c>
      <c r="D8" s="33" t="s">
        <v>102</v>
      </c>
      <c r="E8" s="34" t="s">
        <v>6</v>
      </c>
      <c r="F8" s="35" t="s">
        <v>25</v>
      </c>
      <c r="G8" s="18">
        <v>1</v>
      </c>
      <c r="H8" s="19">
        <v>60</v>
      </c>
      <c r="I8" s="19">
        <f>G8*H8</f>
        <v>60</v>
      </c>
      <c r="J8" s="18" t="s">
        <v>34</v>
      </c>
      <c r="K8" s="36"/>
    </row>
    <row r="9" spans="1:11" s="1" customFormat="1" ht="15" customHeight="1">
      <c r="A9" s="17">
        <f t="shared" si="0"/>
        <v>6</v>
      </c>
      <c r="B9" s="18" t="s">
        <v>98</v>
      </c>
      <c r="C9" s="18" t="s">
        <v>103</v>
      </c>
      <c r="D9" s="33" t="s">
        <v>104</v>
      </c>
      <c r="E9" s="34" t="s">
        <v>6</v>
      </c>
      <c r="F9" s="35" t="s">
        <v>105</v>
      </c>
      <c r="G9" s="18">
        <v>5</v>
      </c>
      <c r="H9" s="19">
        <v>60</v>
      </c>
      <c r="I9" s="19">
        <f>G9*H9</f>
        <v>300</v>
      </c>
      <c r="J9" s="18" t="s">
        <v>106</v>
      </c>
      <c r="K9" s="36"/>
    </row>
    <row r="10" spans="1:11" s="1" customFormat="1" ht="15" customHeight="1">
      <c r="A10" s="17">
        <f t="shared" si="0"/>
        <v>7</v>
      </c>
      <c r="B10" s="18" t="s">
        <v>107</v>
      </c>
      <c r="C10" s="18" t="s">
        <v>108</v>
      </c>
      <c r="D10" s="33" t="s">
        <v>109</v>
      </c>
      <c r="E10" s="34" t="s">
        <v>6</v>
      </c>
      <c r="F10" s="35" t="s">
        <v>57</v>
      </c>
      <c r="G10" s="18">
        <v>5</v>
      </c>
      <c r="H10" s="19">
        <v>60</v>
      </c>
      <c r="I10" s="19">
        <f>G10*H10</f>
        <v>300</v>
      </c>
      <c r="J10" s="18" t="s">
        <v>58</v>
      </c>
      <c r="K10" s="36"/>
    </row>
    <row r="11" spans="1:11" s="1" customFormat="1" ht="15" customHeight="1">
      <c r="A11" s="17">
        <f t="shared" si="0"/>
        <v>8</v>
      </c>
      <c r="B11" s="18" t="s">
        <v>107</v>
      </c>
      <c r="C11" s="18" t="s">
        <v>110</v>
      </c>
      <c r="D11" s="33" t="s">
        <v>111</v>
      </c>
      <c r="E11" s="34" t="s">
        <v>6</v>
      </c>
      <c r="F11" s="35" t="s">
        <v>73</v>
      </c>
      <c r="G11" s="18">
        <v>4</v>
      </c>
      <c r="H11" s="19">
        <v>60</v>
      </c>
      <c r="I11" s="19">
        <f>G11*H11</f>
        <v>240</v>
      </c>
      <c r="J11" s="18" t="s">
        <v>112</v>
      </c>
      <c r="K11" s="36"/>
    </row>
    <row r="12" spans="1:11" s="1" customFormat="1" ht="15" customHeight="1">
      <c r="A12" s="17">
        <f t="shared" si="0"/>
        <v>9</v>
      </c>
      <c r="B12" s="18" t="s">
        <v>107</v>
      </c>
      <c r="C12" s="18" t="s">
        <v>113</v>
      </c>
      <c r="D12" s="33" t="s">
        <v>114</v>
      </c>
      <c r="E12" s="34" t="s">
        <v>6</v>
      </c>
      <c r="F12" s="35" t="s">
        <v>33</v>
      </c>
      <c r="G12" s="18">
        <v>10</v>
      </c>
      <c r="H12" s="19">
        <v>60</v>
      </c>
      <c r="I12" s="19">
        <f>G12*H12</f>
        <v>600</v>
      </c>
      <c r="J12" s="18" t="s">
        <v>115</v>
      </c>
      <c r="K12" s="36"/>
    </row>
    <row r="13" spans="1:11" s="1" customFormat="1" ht="15" customHeight="1">
      <c r="A13" s="17">
        <f t="shared" si="0"/>
        <v>10</v>
      </c>
      <c r="B13" s="18" t="s">
        <v>107</v>
      </c>
      <c r="C13" s="18" t="s">
        <v>116</v>
      </c>
      <c r="D13" s="33" t="s">
        <v>117</v>
      </c>
      <c r="E13" s="34" t="s">
        <v>6</v>
      </c>
      <c r="F13" s="35" t="s">
        <v>66</v>
      </c>
      <c r="G13" s="18">
        <v>10</v>
      </c>
      <c r="H13" s="19">
        <v>60</v>
      </c>
      <c r="I13" s="19">
        <f>G13*H13</f>
        <v>600</v>
      </c>
      <c r="J13" s="18" t="s">
        <v>67</v>
      </c>
      <c r="K13" s="36"/>
    </row>
    <row r="14" spans="1:11" s="1" customFormat="1" ht="15" customHeight="1">
      <c r="A14" s="17">
        <f t="shared" si="0"/>
        <v>11</v>
      </c>
      <c r="B14" s="18" t="s">
        <v>107</v>
      </c>
      <c r="C14" s="18" t="s">
        <v>118</v>
      </c>
      <c r="D14" s="33" t="s">
        <v>119</v>
      </c>
      <c r="E14" s="34" t="s">
        <v>6</v>
      </c>
      <c r="F14" s="35" t="s">
        <v>120</v>
      </c>
      <c r="G14" s="18">
        <v>5</v>
      </c>
      <c r="H14" s="19">
        <v>60</v>
      </c>
      <c r="I14" s="19">
        <f>G14*H14</f>
        <v>300</v>
      </c>
      <c r="J14" s="18" t="s">
        <v>121</v>
      </c>
      <c r="K14" s="36"/>
    </row>
    <row r="15" spans="1:11" s="1" customFormat="1" ht="15" customHeight="1">
      <c r="A15" s="17">
        <f t="shared" si="0"/>
        <v>12</v>
      </c>
      <c r="B15" s="18" t="s">
        <v>122</v>
      </c>
      <c r="C15" s="18" t="s">
        <v>123</v>
      </c>
      <c r="D15" s="33" t="s">
        <v>124</v>
      </c>
      <c r="E15" s="34" t="s">
        <v>6</v>
      </c>
      <c r="F15" s="35" t="s">
        <v>125</v>
      </c>
      <c r="G15" s="18">
        <v>6</v>
      </c>
      <c r="H15" s="19">
        <v>60</v>
      </c>
      <c r="I15" s="19">
        <f>G15*H15</f>
        <v>360</v>
      </c>
      <c r="J15" s="18" t="s">
        <v>126</v>
      </c>
      <c r="K15" s="36"/>
    </row>
    <row r="16" spans="1:11" s="1" customFormat="1" ht="15" customHeight="1">
      <c r="A16" s="17">
        <f t="shared" si="0"/>
        <v>13</v>
      </c>
      <c r="B16" s="18" t="s">
        <v>122</v>
      </c>
      <c r="C16" s="18" t="s">
        <v>127</v>
      </c>
      <c r="D16" s="33" t="s">
        <v>128</v>
      </c>
      <c r="E16" s="34" t="s">
        <v>6</v>
      </c>
      <c r="F16" s="35" t="s">
        <v>66</v>
      </c>
      <c r="G16" s="18">
        <v>10</v>
      </c>
      <c r="H16" s="19">
        <v>60</v>
      </c>
      <c r="I16" s="19">
        <f>G16*H16</f>
        <v>600</v>
      </c>
      <c r="J16" s="18" t="s">
        <v>67</v>
      </c>
      <c r="K16" s="36"/>
    </row>
    <row r="17" spans="1:11" s="1" customFormat="1" ht="15" customHeight="1">
      <c r="A17" s="17">
        <f t="shared" si="0"/>
        <v>14</v>
      </c>
      <c r="B17" s="18" t="s">
        <v>122</v>
      </c>
      <c r="C17" s="18" t="s">
        <v>129</v>
      </c>
      <c r="D17" s="33" t="s">
        <v>130</v>
      </c>
      <c r="E17" s="34" t="s">
        <v>6</v>
      </c>
      <c r="F17" s="35" t="s">
        <v>25</v>
      </c>
      <c r="G17" s="18">
        <v>1</v>
      </c>
      <c r="H17" s="19">
        <v>60</v>
      </c>
      <c r="I17" s="19">
        <f>G17*H17</f>
        <v>60</v>
      </c>
      <c r="J17" s="18" t="s">
        <v>34</v>
      </c>
      <c r="K17" s="36"/>
    </row>
    <row r="18" spans="1:11" s="1" customFormat="1" ht="15" customHeight="1">
      <c r="A18" s="17">
        <f t="shared" si="0"/>
        <v>15</v>
      </c>
      <c r="B18" s="18" t="s">
        <v>122</v>
      </c>
      <c r="C18" s="18" t="s">
        <v>131</v>
      </c>
      <c r="D18" s="33" t="s">
        <v>132</v>
      </c>
      <c r="E18" s="34" t="s">
        <v>6</v>
      </c>
      <c r="F18" s="35" t="s">
        <v>84</v>
      </c>
      <c r="G18" s="18">
        <v>3</v>
      </c>
      <c r="H18" s="19">
        <v>60</v>
      </c>
      <c r="I18" s="19">
        <f>G18*H18</f>
        <v>180</v>
      </c>
      <c r="J18" s="18" t="s">
        <v>85</v>
      </c>
      <c r="K18" s="36"/>
    </row>
    <row r="19" spans="1:11" s="1" customFormat="1" ht="15" customHeight="1">
      <c r="A19" s="17">
        <f t="shared" si="0"/>
        <v>16</v>
      </c>
      <c r="B19" s="18" t="s">
        <v>122</v>
      </c>
      <c r="C19" s="18" t="s">
        <v>133</v>
      </c>
      <c r="D19" s="33" t="s">
        <v>134</v>
      </c>
      <c r="E19" s="34" t="s">
        <v>6</v>
      </c>
      <c r="F19" s="35" t="s">
        <v>135</v>
      </c>
      <c r="G19" s="18">
        <v>30</v>
      </c>
      <c r="H19" s="19">
        <v>60</v>
      </c>
      <c r="I19" s="19">
        <f>G19*H19</f>
        <v>1800</v>
      </c>
      <c r="J19" s="18" t="s">
        <v>136</v>
      </c>
      <c r="K19" s="36"/>
    </row>
    <row r="20" spans="1:11" s="1" customFormat="1" ht="15" customHeight="1">
      <c r="A20" s="17">
        <f t="shared" si="0"/>
        <v>17</v>
      </c>
      <c r="B20" s="18" t="s">
        <v>122</v>
      </c>
      <c r="C20" s="18" t="s">
        <v>137</v>
      </c>
      <c r="D20" s="33" t="s">
        <v>138</v>
      </c>
      <c r="E20" s="34" t="s">
        <v>6</v>
      </c>
      <c r="F20" s="35" t="s">
        <v>40</v>
      </c>
      <c r="G20" s="18">
        <v>3</v>
      </c>
      <c r="H20" s="19">
        <v>60</v>
      </c>
      <c r="I20" s="19">
        <f>G20*H20</f>
        <v>180</v>
      </c>
      <c r="J20" s="18" t="s">
        <v>19</v>
      </c>
      <c r="K20" s="36"/>
    </row>
    <row r="21" spans="1:11" s="1" customFormat="1" ht="15" customHeight="1">
      <c r="A21" s="17">
        <f t="shared" si="0"/>
        <v>18</v>
      </c>
      <c r="B21" s="18" t="s">
        <v>139</v>
      </c>
      <c r="C21" s="18" t="s">
        <v>140</v>
      </c>
      <c r="D21" s="33" t="s">
        <v>141</v>
      </c>
      <c r="E21" s="34" t="s">
        <v>6</v>
      </c>
      <c r="F21" s="35" t="s">
        <v>37</v>
      </c>
      <c r="G21" s="18">
        <v>3</v>
      </c>
      <c r="H21" s="19">
        <v>60</v>
      </c>
      <c r="I21" s="19">
        <f>G21*H21</f>
        <v>180</v>
      </c>
      <c r="J21" s="18" t="s">
        <v>142</v>
      </c>
      <c r="K21" s="36"/>
    </row>
    <row r="22" spans="1:11" s="1" customFormat="1" ht="15" customHeight="1">
      <c r="A22" s="17">
        <f t="shared" si="0"/>
        <v>19</v>
      </c>
      <c r="B22" s="18" t="s">
        <v>139</v>
      </c>
      <c r="C22" s="18" t="s">
        <v>143</v>
      </c>
      <c r="D22" s="33" t="s">
        <v>144</v>
      </c>
      <c r="E22" s="34" t="s">
        <v>6</v>
      </c>
      <c r="F22" s="35" t="s">
        <v>145</v>
      </c>
      <c r="G22" s="18">
        <v>4</v>
      </c>
      <c r="H22" s="19">
        <v>60</v>
      </c>
      <c r="I22" s="19">
        <f>G22*H22</f>
        <v>240</v>
      </c>
      <c r="J22" s="18" t="s">
        <v>146</v>
      </c>
      <c r="K22" s="36"/>
    </row>
    <row r="23" spans="1:11" s="1" customFormat="1" ht="15" customHeight="1">
      <c r="A23" s="17">
        <f t="shared" si="0"/>
        <v>20</v>
      </c>
      <c r="B23" s="18" t="s">
        <v>139</v>
      </c>
      <c r="C23" s="18" t="s">
        <v>147</v>
      </c>
      <c r="D23" s="33" t="s">
        <v>148</v>
      </c>
      <c r="E23" s="34" t="s">
        <v>6</v>
      </c>
      <c r="F23" s="35" t="s">
        <v>38</v>
      </c>
      <c r="G23" s="18">
        <v>10</v>
      </c>
      <c r="H23" s="19">
        <v>60</v>
      </c>
      <c r="I23" s="19">
        <f>G23*H23</f>
        <v>600</v>
      </c>
      <c r="J23" s="18" t="s">
        <v>149</v>
      </c>
      <c r="K23" s="36"/>
    </row>
    <row r="24" spans="1:11" s="1" customFormat="1" ht="15" customHeight="1">
      <c r="A24" s="17">
        <f t="shared" si="0"/>
        <v>21</v>
      </c>
      <c r="B24" s="18" t="s">
        <v>139</v>
      </c>
      <c r="C24" s="18" t="s">
        <v>150</v>
      </c>
      <c r="D24" s="33" t="s">
        <v>151</v>
      </c>
      <c r="E24" s="34" t="s">
        <v>6</v>
      </c>
      <c r="F24" s="35" t="s">
        <v>42</v>
      </c>
      <c r="G24" s="18">
        <v>25</v>
      </c>
      <c r="H24" s="19">
        <v>60</v>
      </c>
      <c r="I24" s="19">
        <f>G24*H24</f>
        <v>1500</v>
      </c>
      <c r="J24" s="18" t="s">
        <v>152</v>
      </c>
      <c r="K24" s="36"/>
    </row>
    <row r="25" spans="1:11" s="1" customFormat="1" ht="15" customHeight="1">
      <c r="A25" s="17">
        <f t="shared" si="0"/>
        <v>22</v>
      </c>
      <c r="B25" s="18" t="s">
        <v>139</v>
      </c>
      <c r="C25" s="18" t="s">
        <v>153</v>
      </c>
      <c r="D25" s="33" t="s">
        <v>154</v>
      </c>
      <c r="E25" s="34" t="s">
        <v>6</v>
      </c>
      <c r="F25" s="35" t="s">
        <v>59</v>
      </c>
      <c r="G25" s="18">
        <v>45</v>
      </c>
      <c r="H25" s="19">
        <v>60</v>
      </c>
      <c r="I25" s="19">
        <f>G25*H25</f>
        <v>2700</v>
      </c>
      <c r="J25" s="18" t="s">
        <v>63</v>
      </c>
      <c r="K25" s="36"/>
    </row>
    <row r="26" spans="1:11" s="1" customFormat="1" ht="15" customHeight="1">
      <c r="A26" s="17">
        <f t="shared" si="0"/>
        <v>23</v>
      </c>
      <c r="B26" s="18" t="s">
        <v>139</v>
      </c>
      <c r="C26" s="18" t="s">
        <v>155</v>
      </c>
      <c r="D26" s="33" t="s">
        <v>156</v>
      </c>
      <c r="E26" s="34" t="s">
        <v>6</v>
      </c>
      <c r="F26" s="35" t="s">
        <v>59</v>
      </c>
      <c r="G26" s="18">
        <v>25</v>
      </c>
      <c r="H26" s="19">
        <v>60</v>
      </c>
      <c r="I26" s="19">
        <f>G26*H26</f>
        <v>1500</v>
      </c>
      <c r="J26" s="18" t="s">
        <v>63</v>
      </c>
      <c r="K26" s="36"/>
    </row>
    <row r="27" spans="1:11" s="1" customFormat="1" ht="15" customHeight="1">
      <c r="A27" s="17">
        <f t="shared" si="0"/>
        <v>24</v>
      </c>
      <c r="B27" s="18" t="s">
        <v>139</v>
      </c>
      <c r="C27" s="18" t="s">
        <v>157</v>
      </c>
      <c r="D27" s="33" t="s">
        <v>158</v>
      </c>
      <c r="E27" s="34" t="s">
        <v>6</v>
      </c>
      <c r="F27" s="35" t="s">
        <v>74</v>
      </c>
      <c r="G27" s="18">
        <v>2</v>
      </c>
      <c r="H27" s="19">
        <v>60</v>
      </c>
      <c r="I27" s="19">
        <f>G27*H27</f>
        <v>120</v>
      </c>
      <c r="J27" s="18" t="s">
        <v>75</v>
      </c>
      <c r="K27" s="36"/>
    </row>
    <row r="28" spans="1:11" s="1" customFormat="1" ht="15" customHeight="1">
      <c r="A28" s="17">
        <f t="shared" si="0"/>
        <v>25</v>
      </c>
      <c r="B28" s="18" t="s">
        <v>139</v>
      </c>
      <c r="C28" s="18" t="s">
        <v>159</v>
      </c>
      <c r="D28" s="33" t="s">
        <v>160</v>
      </c>
      <c r="E28" s="34" t="s">
        <v>6</v>
      </c>
      <c r="F28" s="35" t="s">
        <v>41</v>
      </c>
      <c r="G28" s="18">
        <v>3</v>
      </c>
      <c r="H28" s="19">
        <v>60</v>
      </c>
      <c r="I28" s="19">
        <f>G28*H28</f>
        <v>180</v>
      </c>
      <c r="J28" s="18" t="s">
        <v>161</v>
      </c>
      <c r="K28" s="36"/>
    </row>
    <row r="29" spans="1:11" s="1" customFormat="1" ht="15" customHeight="1">
      <c r="A29" s="17">
        <f t="shared" si="0"/>
        <v>26</v>
      </c>
      <c r="B29" s="18" t="s">
        <v>162</v>
      </c>
      <c r="C29" s="18" t="s">
        <v>163</v>
      </c>
      <c r="D29" s="33" t="s">
        <v>164</v>
      </c>
      <c r="E29" s="34" t="s">
        <v>6</v>
      </c>
      <c r="F29" s="35" t="s">
        <v>165</v>
      </c>
      <c r="G29" s="18">
        <v>5</v>
      </c>
      <c r="H29" s="19">
        <v>60</v>
      </c>
      <c r="I29" s="19">
        <f>G29*H29</f>
        <v>300</v>
      </c>
      <c r="J29" s="18" t="s">
        <v>166</v>
      </c>
      <c r="K29" s="36"/>
    </row>
    <row r="30" spans="1:11" s="1" customFormat="1" ht="15" customHeight="1">
      <c r="A30" s="17">
        <f t="shared" si="0"/>
        <v>27</v>
      </c>
      <c r="B30" s="18" t="s">
        <v>162</v>
      </c>
      <c r="C30" s="18" t="s">
        <v>167</v>
      </c>
      <c r="D30" s="33" t="s">
        <v>168</v>
      </c>
      <c r="E30" s="34" t="s">
        <v>6</v>
      </c>
      <c r="F30" s="35" t="s">
        <v>56</v>
      </c>
      <c r="G30" s="18">
        <v>5</v>
      </c>
      <c r="H30" s="19">
        <v>60</v>
      </c>
      <c r="I30" s="19">
        <f>G30*H30</f>
        <v>300</v>
      </c>
      <c r="J30" s="18" t="s">
        <v>169</v>
      </c>
      <c r="K30" s="36"/>
    </row>
    <row r="31" spans="1:11" s="1" customFormat="1" ht="15" customHeight="1">
      <c r="A31" s="17">
        <f t="shared" si="0"/>
        <v>28</v>
      </c>
      <c r="B31" s="18" t="s">
        <v>162</v>
      </c>
      <c r="C31" s="18" t="s">
        <v>170</v>
      </c>
      <c r="D31" s="33" t="s">
        <v>171</v>
      </c>
      <c r="E31" s="34" t="s">
        <v>6</v>
      </c>
      <c r="F31" s="35" t="s">
        <v>64</v>
      </c>
      <c r="G31" s="18">
        <v>4</v>
      </c>
      <c r="H31" s="19">
        <v>60</v>
      </c>
      <c r="I31" s="19">
        <f>G31*H31</f>
        <v>240</v>
      </c>
      <c r="J31" s="18" t="s">
        <v>112</v>
      </c>
      <c r="K31" s="36"/>
    </row>
    <row r="32" spans="1:11" s="1" customFormat="1" ht="15" customHeight="1">
      <c r="A32" s="17">
        <f t="shared" si="0"/>
        <v>29</v>
      </c>
      <c r="B32" s="18" t="s">
        <v>162</v>
      </c>
      <c r="C32" s="18" t="s">
        <v>172</v>
      </c>
      <c r="D32" s="33" t="s">
        <v>173</v>
      </c>
      <c r="E32" s="34" t="s">
        <v>6</v>
      </c>
      <c r="F32" s="35" t="s">
        <v>59</v>
      </c>
      <c r="G32" s="18">
        <v>10</v>
      </c>
      <c r="H32" s="19">
        <v>60</v>
      </c>
      <c r="I32" s="19">
        <f>G32*H32</f>
        <v>600</v>
      </c>
      <c r="J32" s="18" t="s">
        <v>63</v>
      </c>
      <c r="K32" s="36"/>
    </row>
    <row r="33" spans="1:11" s="1" customFormat="1" ht="15" customHeight="1">
      <c r="A33" s="17">
        <f t="shared" si="0"/>
        <v>30</v>
      </c>
      <c r="B33" s="18" t="s">
        <v>174</v>
      </c>
      <c r="C33" s="18" t="s">
        <v>175</v>
      </c>
      <c r="D33" s="33" t="s">
        <v>176</v>
      </c>
      <c r="E33" s="34" t="s">
        <v>6</v>
      </c>
      <c r="F33" s="35" t="s">
        <v>40</v>
      </c>
      <c r="G33" s="18">
        <v>5</v>
      </c>
      <c r="H33" s="19">
        <v>60</v>
      </c>
      <c r="I33" s="19">
        <f>G33*H33</f>
        <v>300</v>
      </c>
      <c r="J33" s="18" t="s">
        <v>19</v>
      </c>
      <c r="K33" s="36"/>
    </row>
    <row r="34" spans="1:11" s="1" customFormat="1" ht="15" customHeight="1">
      <c r="A34" s="17">
        <f t="shared" si="0"/>
        <v>31</v>
      </c>
      <c r="B34" s="18" t="s">
        <v>174</v>
      </c>
      <c r="C34" s="18" t="s">
        <v>177</v>
      </c>
      <c r="D34" s="33" t="s">
        <v>178</v>
      </c>
      <c r="E34" s="34" t="s">
        <v>6</v>
      </c>
      <c r="F34" s="35" t="s">
        <v>48</v>
      </c>
      <c r="G34" s="18">
        <v>6</v>
      </c>
      <c r="H34" s="19">
        <v>60</v>
      </c>
      <c r="I34" s="19">
        <f>G34*H34</f>
        <v>360</v>
      </c>
      <c r="J34" s="18" t="s">
        <v>179</v>
      </c>
      <c r="K34" s="36"/>
    </row>
    <row r="35" spans="1:11" s="1" customFormat="1" ht="15" customHeight="1">
      <c r="A35" s="17">
        <f t="shared" si="0"/>
        <v>32</v>
      </c>
      <c r="B35" s="18" t="s">
        <v>174</v>
      </c>
      <c r="C35" s="18" t="s">
        <v>180</v>
      </c>
      <c r="D35" s="33" t="s">
        <v>181</v>
      </c>
      <c r="E35" s="34" t="s">
        <v>6</v>
      </c>
      <c r="F35" s="35" t="s">
        <v>68</v>
      </c>
      <c r="G35" s="18">
        <v>10</v>
      </c>
      <c r="H35" s="19">
        <v>60</v>
      </c>
      <c r="I35" s="19">
        <f>G35*H35</f>
        <v>600</v>
      </c>
      <c r="J35" s="18" t="s">
        <v>182</v>
      </c>
      <c r="K35" s="36"/>
    </row>
    <row r="36" spans="1:11" s="1" customFormat="1" ht="15" customHeight="1">
      <c r="A36" s="17">
        <f t="shared" si="0"/>
        <v>33</v>
      </c>
      <c r="B36" s="18" t="s">
        <v>183</v>
      </c>
      <c r="C36" s="18" t="s">
        <v>184</v>
      </c>
      <c r="D36" s="33" t="s">
        <v>185</v>
      </c>
      <c r="E36" s="34" t="s">
        <v>6</v>
      </c>
      <c r="F36" s="35" t="s">
        <v>68</v>
      </c>
      <c r="G36" s="18">
        <v>10</v>
      </c>
      <c r="H36" s="19">
        <v>60</v>
      </c>
      <c r="I36" s="19">
        <f>G36*H36</f>
        <v>600</v>
      </c>
      <c r="J36" s="18" t="s">
        <v>186</v>
      </c>
      <c r="K36" s="36"/>
    </row>
    <row r="37" spans="1:11" s="1" customFormat="1" ht="15" customHeight="1">
      <c r="A37" s="17">
        <f t="shared" si="0"/>
        <v>34</v>
      </c>
      <c r="B37" s="18" t="s">
        <v>183</v>
      </c>
      <c r="C37" s="18" t="s">
        <v>187</v>
      </c>
      <c r="D37" s="33" t="s">
        <v>188</v>
      </c>
      <c r="E37" s="34" t="s">
        <v>6</v>
      </c>
      <c r="F37" s="35" t="s">
        <v>87</v>
      </c>
      <c r="G37" s="18">
        <v>5</v>
      </c>
      <c r="H37" s="19">
        <v>60</v>
      </c>
      <c r="I37" s="19">
        <f>G37*H37</f>
        <v>300</v>
      </c>
      <c r="J37" s="18" t="s">
        <v>189</v>
      </c>
      <c r="K37" s="36"/>
    </row>
    <row r="38" spans="1:11" s="1" customFormat="1" ht="15" customHeight="1">
      <c r="A38" s="17">
        <f t="shared" si="0"/>
        <v>35</v>
      </c>
      <c r="B38" s="18" t="s">
        <v>183</v>
      </c>
      <c r="C38" s="18" t="s">
        <v>190</v>
      </c>
      <c r="D38" s="33" t="s">
        <v>191</v>
      </c>
      <c r="E38" s="34" t="s">
        <v>6</v>
      </c>
      <c r="F38" s="35" t="s">
        <v>36</v>
      </c>
      <c r="G38" s="18">
        <v>5</v>
      </c>
      <c r="H38" s="19">
        <v>60</v>
      </c>
      <c r="I38" s="19">
        <f>G38*H38</f>
        <v>300</v>
      </c>
      <c r="J38" s="18" t="s">
        <v>192</v>
      </c>
      <c r="K38" s="36"/>
    </row>
    <row r="39" spans="1:11" s="1" customFormat="1" ht="15" customHeight="1">
      <c r="A39" s="17">
        <f t="shared" si="0"/>
        <v>36</v>
      </c>
      <c r="B39" s="18" t="s">
        <v>183</v>
      </c>
      <c r="C39" s="18" t="s">
        <v>193</v>
      </c>
      <c r="D39" s="33" t="s">
        <v>194</v>
      </c>
      <c r="E39" s="34" t="s">
        <v>6</v>
      </c>
      <c r="F39" s="35" t="s">
        <v>51</v>
      </c>
      <c r="G39" s="18">
        <v>8</v>
      </c>
      <c r="H39" s="19">
        <v>60</v>
      </c>
      <c r="I39" s="19">
        <f>G39*H39</f>
        <v>480</v>
      </c>
      <c r="J39" s="18" t="s">
        <v>52</v>
      </c>
      <c r="K39" s="36"/>
    </row>
    <row r="40" spans="1:11" s="1" customFormat="1" ht="15" customHeight="1">
      <c r="A40" s="17">
        <f t="shared" si="0"/>
        <v>37</v>
      </c>
      <c r="B40" s="18" t="s">
        <v>183</v>
      </c>
      <c r="C40" s="18" t="s">
        <v>195</v>
      </c>
      <c r="D40" s="33" t="s">
        <v>196</v>
      </c>
      <c r="E40" s="34" t="s">
        <v>6</v>
      </c>
      <c r="F40" s="35" t="s">
        <v>74</v>
      </c>
      <c r="G40" s="18">
        <v>10</v>
      </c>
      <c r="H40" s="19">
        <v>60</v>
      </c>
      <c r="I40" s="19">
        <f>G40*H40</f>
        <v>600</v>
      </c>
      <c r="J40" s="18" t="s">
        <v>75</v>
      </c>
      <c r="K40" s="36"/>
    </row>
    <row r="41" spans="1:11" s="1" customFormat="1" ht="15" customHeight="1">
      <c r="A41" s="17">
        <f t="shared" si="0"/>
        <v>38</v>
      </c>
      <c r="B41" s="18" t="s">
        <v>183</v>
      </c>
      <c r="C41" s="18" t="s">
        <v>197</v>
      </c>
      <c r="D41" s="33" t="s">
        <v>198</v>
      </c>
      <c r="E41" s="34" t="s">
        <v>6</v>
      </c>
      <c r="F41" s="35" t="s">
        <v>74</v>
      </c>
      <c r="G41" s="18">
        <v>10</v>
      </c>
      <c r="H41" s="19">
        <v>60</v>
      </c>
      <c r="I41" s="19">
        <f>G41*H41</f>
        <v>600</v>
      </c>
      <c r="J41" s="18" t="s">
        <v>75</v>
      </c>
      <c r="K41" s="36"/>
    </row>
    <row r="42" spans="1:11" s="1" customFormat="1" ht="15" customHeight="1">
      <c r="A42" s="17">
        <f t="shared" si="0"/>
        <v>39</v>
      </c>
      <c r="B42" s="18" t="s">
        <v>183</v>
      </c>
      <c r="C42" s="18" t="s">
        <v>199</v>
      </c>
      <c r="D42" s="33" t="s">
        <v>200</v>
      </c>
      <c r="E42" s="34" t="s">
        <v>6</v>
      </c>
      <c r="F42" s="35" t="s">
        <v>201</v>
      </c>
      <c r="G42" s="18">
        <v>22</v>
      </c>
      <c r="H42" s="19">
        <v>60</v>
      </c>
      <c r="I42" s="19">
        <f>G42*H42</f>
        <v>1320</v>
      </c>
      <c r="J42" s="18" t="s">
        <v>202</v>
      </c>
      <c r="K42" s="36"/>
    </row>
    <row r="43" spans="1:11" s="1" customFormat="1" ht="15" customHeight="1">
      <c r="A43" s="17">
        <f t="shared" si="0"/>
        <v>40</v>
      </c>
      <c r="B43" s="18" t="s">
        <v>183</v>
      </c>
      <c r="C43" s="18" t="s">
        <v>203</v>
      </c>
      <c r="D43" s="33" t="s">
        <v>204</v>
      </c>
      <c r="E43" s="34" t="s">
        <v>6</v>
      </c>
      <c r="F43" s="35" t="s">
        <v>76</v>
      </c>
      <c r="G43" s="18">
        <v>25</v>
      </c>
      <c r="H43" s="19">
        <v>60</v>
      </c>
      <c r="I43" s="19">
        <f>G43*H43</f>
        <v>1500</v>
      </c>
      <c r="J43" s="18" t="s">
        <v>205</v>
      </c>
      <c r="K43" s="36"/>
    </row>
    <row r="44" spans="1:11" s="1" customFormat="1" ht="15" customHeight="1">
      <c r="A44" s="17">
        <f t="shared" si="0"/>
        <v>41</v>
      </c>
      <c r="B44" s="18" t="s">
        <v>183</v>
      </c>
      <c r="C44" s="18" t="s">
        <v>206</v>
      </c>
      <c r="D44" s="33" t="s">
        <v>207</v>
      </c>
      <c r="E44" s="34" t="s">
        <v>6</v>
      </c>
      <c r="F44" s="35" t="s">
        <v>68</v>
      </c>
      <c r="G44" s="18">
        <v>4</v>
      </c>
      <c r="H44" s="19">
        <v>60</v>
      </c>
      <c r="I44" s="19">
        <f>G44*H44</f>
        <v>240</v>
      </c>
      <c r="J44" s="18" t="s">
        <v>186</v>
      </c>
      <c r="K44" s="36"/>
    </row>
    <row r="45" spans="1:11" s="1" customFormat="1" ht="15" customHeight="1">
      <c r="A45" s="17">
        <f t="shared" si="0"/>
        <v>42</v>
      </c>
      <c r="B45" s="18" t="s">
        <v>208</v>
      </c>
      <c r="C45" s="18" t="s">
        <v>209</v>
      </c>
      <c r="D45" s="33" t="s">
        <v>210</v>
      </c>
      <c r="E45" s="34" t="s">
        <v>6</v>
      </c>
      <c r="F45" s="35" t="s">
        <v>211</v>
      </c>
      <c r="G45" s="18">
        <v>50</v>
      </c>
      <c r="H45" s="19">
        <v>60</v>
      </c>
      <c r="I45" s="19">
        <f>G45*H45</f>
        <v>3000</v>
      </c>
      <c r="J45" s="18" t="s">
        <v>212</v>
      </c>
      <c r="K45" s="36"/>
    </row>
    <row r="46" spans="1:11" s="1" customFormat="1" ht="15" customHeight="1">
      <c r="A46" s="17">
        <f t="shared" si="0"/>
        <v>43</v>
      </c>
      <c r="B46" s="18" t="s">
        <v>213</v>
      </c>
      <c r="C46" s="18" t="s">
        <v>214</v>
      </c>
      <c r="D46" s="33" t="s">
        <v>215</v>
      </c>
      <c r="E46" s="34" t="s">
        <v>6</v>
      </c>
      <c r="F46" s="35" t="s">
        <v>216</v>
      </c>
      <c r="G46" s="18">
        <v>5</v>
      </c>
      <c r="H46" s="19">
        <v>60</v>
      </c>
      <c r="I46" s="19">
        <f>G46*H46</f>
        <v>300</v>
      </c>
      <c r="J46" s="18" t="s">
        <v>217</v>
      </c>
      <c r="K46" s="36"/>
    </row>
    <row r="47" spans="1:11" s="1" customFormat="1" ht="15" customHeight="1">
      <c r="A47" s="17">
        <f t="shared" si="0"/>
        <v>44</v>
      </c>
      <c r="B47" s="18" t="s">
        <v>213</v>
      </c>
      <c r="C47" s="18" t="s">
        <v>218</v>
      </c>
      <c r="D47" s="33" t="s">
        <v>219</v>
      </c>
      <c r="E47" s="34" t="s">
        <v>6</v>
      </c>
      <c r="F47" s="35" t="s">
        <v>84</v>
      </c>
      <c r="G47" s="18">
        <v>23</v>
      </c>
      <c r="H47" s="19">
        <v>60</v>
      </c>
      <c r="I47" s="19">
        <f>G47*H47</f>
        <v>1380</v>
      </c>
      <c r="J47" s="18" t="s">
        <v>85</v>
      </c>
      <c r="K47" s="36"/>
    </row>
    <row r="48" spans="1:11" s="1" customFormat="1" ht="15" customHeight="1">
      <c r="A48" s="17">
        <f t="shared" si="0"/>
        <v>45</v>
      </c>
      <c r="B48" s="18" t="s">
        <v>213</v>
      </c>
      <c r="C48" s="18" t="s">
        <v>220</v>
      </c>
      <c r="D48" s="33" t="s">
        <v>221</v>
      </c>
      <c r="E48" s="34" t="s">
        <v>6</v>
      </c>
      <c r="F48" s="35" t="s">
        <v>38</v>
      </c>
      <c r="G48" s="18">
        <v>16</v>
      </c>
      <c r="H48" s="19">
        <v>60</v>
      </c>
      <c r="I48" s="19">
        <f>G48*H48</f>
        <v>960</v>
      </c>
      <c r="J48" s="18" t="s">
        <v>85</v>
      </c>
      <c r="K48" s="36"/>
    </row>
    <row r="49" spans="1:11" s="1" customFormat="1" ht="15" customHeight="1">
      <c r="A49" s="17">
        <f t="shared" si="0"/>
        <v>46</v>
      </c>
      <c r="B49" s="18" t="s">
        <v>222</v>
      </c>
      <c r="C49" s="18" t="s">
        <v>223</v>
      </c>
      <c r="D49" s="33" t="s">
        <v>224</v>
      </c>
      <c r="E49" s="34" t="s">
        <v>6</v>
      </c>
      <c r="F49" s="35" t="s">
        <v>49</v>
      </c>
      <c r="G49" s="18">
        <v>7</v>
      </c>
      <c r="H49" s="19">
        <v>60</v>
      </c>
      <c r="I49" s="19">
        <f>G49*H49</f>
        <v>420</v>
      </c>
      <c r="J49" s="18" t="s">
        <v>50</v>
      </c>
      <c r="K49" s="36"/>
    </row>
    <row r="50" spans="1:11" s="1" customFormat="1" ht="15" customHeight="1">
      <c r="A50" s="17">
        <f t="shared" si="0"/>
        <v>47</v>
      </c>
      <c r="B50" s="18" t="s">
        <v>222</v>
      </c>
      <c r="C50" s="18" t="s">
        <v>225</v>
      </c>
      <c r="D50" s="33" t="s">
        <v>226</v>
      </c>
      <c r="E50" s="34" t="s">
        <v>6</v>
      </c>
      <c r="F50" s="35" t="s">
        <v>40</v>
      </c>
      <c r="G50" s="18">
        <v>5</v>
      </c>
      <c r="H50" s="19">
        <v>60</v>
      </c>
      <c r="I50" s="19">
        <f>G50*H50</f>
        <v>300</v>
      </c>
      <c r="J50" s="18" t="s">
        <v>19</v>
      </c>
      <c r="K50" s="36"/>
    </row>
    <row r="51" spans="1:11" s="1" customFormat="1" ht="15" customHeight="1">
      <c r="A51" s="17">
        <f t="shared" si="0"/>
        <v>48</v>
      </c>
      <c r="B51" s="18" t="s">
        <v>222</v>
      </c>
      <c r="C51" s="18" t="s">
        <v>227</v>
      </c>
      <c r="D51" s="33" t="s">
        <v>228</v>
      </c>
      <c r="E51" s="34" t="s">
        <v>6</v>
      </c>
      <c r="F51" s="35" t="s">
        <v>82</v>
      </c>
      <c r="G51" s="18">
        <v>10</v>
      </c>
      <c r="H51" s="19">
        <v>60</v>
      </c>
      <c r="I51" s="19">
        <f>G51*H51</f>
        <v>600</v>
      </c>
      <c r="J51" s="18" t="s">
        <v>63</v>
      </c>
      <c r="K51" s="36"/>
    </row>
    <row r="52" spans="1:11" s="1" customFormat="1" ht="15" customHeight="1">
      <c r="A52" s="17">
        <f t="shared" si="0"/>
        <v>49</v>
      </c>
      <c r="B52" s="18" t="s">
        <v>222</v>
      </c>
      <c r="C52" s="18" t="s">
        <v>229</v>
      </c>
      <c r="D52" s="33" t="s">
        <v>230</v>
      </c>
      <c r="E52" s="34" t="s">
        <v>6</v>
      </c>
      <c r="F52" s="35" t="s">
        <v>76</v>
      </c>
      <c r="G52" s="18">
        <v>2</v>
      </c>
      <c r="H52" s="19">
        <v>60</v>
      </c>
      <c r="I52" s="19">
        <f>G52*H52</f>
        <v>120</v>
      </c>
      <c r="J52" s="18" t="s">
        <v>205</v>
      </c>
      <c r="K52" s="36"/>
    </row>
    <row r="53" spans="1:11" s="1" customFormat="1" ht="15" customHeight="1">
      <c r="A53" s="17">
        <f t="shared" si="0"/>
        <v>50</v>
      </c>
      <c r="B53" s="18" t="s">
        <v>222</v>
      </c>
      <c r="C53" s="18" t="s">
        <v>231</v>
      </c>
      <c r="D53" s="33" t="s">
        <v>232</v>
      </c>
      <c r="E53" s="34" t="s">
        <v>6</v>
      </c>
      <c r="F53" s="35" t="s">
        <v>32</v>
      </c>
      <c r="G53" s="18">
        <v>6</v>
      </c>
      <c r="H53" s="19">
        <v>60</v>
      </c>
      <c r="I53" s="19">
        <f>G53*H53</f>
        <v>360</v>
      </c>
      <c r="J53" s="18" t="s">
        <v>233</v>
      </c>
      <c r="K53" s="36"/>
    </row>
    <row r="54" spans="1:11" s="1" customFormat="1" ht="15" customHeight="1">
      <c r="A54" s="17">
        <f t="shared" si="0"/>
        <v>51</v>
      </c>
      <c r="B54" s="18" t="s">
        <v>222</v>
      </c>
      <c r="C54" s="18" t="s">
        <v>234</v>
      </c>
      <c r="D54" s="33" t="s">
        <v>235</v>
      </c>
      <c r="E54" s="34" t="s">
        <v>6</v>
      </c>
      <c r="F54" s="35" t="s">
        <v>61</v>
      </c>
      <c r="G54" s="18">
        <v>5</v>
      </c>
      <c r="H54" s="19">
        <v>60</v>
      </c>
      <c r="I54" s="19">
        <f>G54*H54</f>
        <v>300</v>
      </c>
      <c r="J54" s="18" t="s">
        <v>62</v>
      </c>
      <c r="K54" s="36"/>
    </row>
    <row r="55" spans="1:11" s="1" customFormat="1" ht="15" customHeight="1">
      <c r="A55" s="17">
        <f t="shared" si="0"/>
        <v>52</v>
      </c>
      <c r="B55" s="18" t="s">
        <v>222</v>
      </c>
      <c r="C55" s="18" t="s">
        <v>236</v>
      </c>
      <c r="D55" s="33" t="s">
        <v>237</v>
      </c>
      <c r="E55" s="34" t="s">
        <v>6</v>
      </c>
      <c r="F55" s="35" t="s">
        <v>38</v>
      </c>
      <c r="G55" s="18">
        <v>8</v>
      </c>
      <c r="H55" s="19">
        <v>60</v>
      </c>
      <c r="I55" s="19">
        <f>G55*H55</f>
        <v>480</v>
      </c>
      <c r="J55" s="18" t="s">
        <v>149</v>
      </c>
      <c r="K55" s="36"/>
    </row>
    <row r="56" spans="1:11" s="1" customFormat="1" ht="15" customHeight="1">
      <c r="A56" s="17">
        <f t="shared" si="0"/>
        <v>53</v>
      </c>
      <c r="B56" s="18" t="s">
        <v>222</v>
      </c>
      <c r="C56" s="18" t="s">
        <v>238</v>
      </c>
      <c r="D56" s="33" t="s">
        <v>239</v>
      </c>
      <c r="E56" s="34" t="s">
        <v>6</v>
      </c>
      <c r="F56" s="35" t="s">
        <v>240</v>
      </c>
      <c r="G56" s="18">
        <v>2</v>
      </c>
      <c r="H56" s="19">
        <v>60</v>
      </c>
      <c r="I56" s="19">
        <f>G56*H56</f>
        <v>120</v>
      </c>
      <c r="J56" s="18" t="s">
        <v>241</v>
      </c>
      <c r="K56" s="36"/>
    </row>
    <row r="57" spans="1:11" s="1" customFormat="1" ht="15" customHeight="1">
      <c r="A57" s="17">
        <f t="shared" si="0"/>
        <v>54</v>
      </c>
      <c r="B57" s="18" t="s">
        <v>222</v>
      </c>
      <c r="C57" s="18" t="s">
        <v>242</v>
      </c>
      <c r="D57" s="33" t="s">
        <v>243</v>
      </c>
      <c r="E57" s="34" t="s">
        <v>6</v>
      </c>
      <c r="F57" s="35" t="s">
        <v>71</v>
      </c>
      <c r="G57" s="18">
        <v>21</v>
      </c>
      <c r="H57" s="19">
        <v>60</v>
      </c>
      <c r="I57" s="19">
        <f>G57*H57</f>
        <v>1260</v>
      </c>
      <c r="J57" s="18" t="s">
        <v>244</v>
      </c>
      <c r="K57" s="36"/>
    </row>
    <row r="58" spans="1:11" s="1" customFormat="1" ht="15" customHeight="1">
      <c r="A58" s="17">
        <f t="shared" si="0"/>
        <v>55</v>
      </c>
      <c r="B58" s="18" t="s">
        <v>222</v>
      </c>
      <c r="C58" s="18" t="s">
        <v>245</v>
      </c>
      <c r="D58" s="33" t="s">
        <v>246</v>
      </c>
      <c r="E58" s="34" t="s">
        <v>6</v>
      </c>
      <c r="F58" s="35" t="s">
        <v>247</v>
      </c>
      <c r="G58" s="18">
        <v>5</v>
      </c>
      <c r="H58" s="19">
        <v>60</v>
      </c>
      <c r="I58" s="19">
        <f>G58*H58</f>
        <v>300</v>
      </c>
      <c r="J58" s="18" t="s">
        <v>248</v>
      </c>
      <c r="K58" s="36"/>
    </row>
    <row r="59" spans="1:11" s="1" customFormat="1" ht="15" customHeight="1">
      <c r="A59" s="17">
        <f t="shared" si="0"/>
        <v>56</v>
      </c>
      <c r="B59" s="18" t="s">
        <v>222</v>
      </c>
      <c r="C59" s="18" t="s">
        <v>249</v>
      </c>
      <c r="D59" s="33" t="s">
        <v>250</v>
      </c>
      <c r="E59" s="34" t="s">
        <v>6</v>
      </c>
      <c r="F59" s="35" t="s">
        <v>247</v>
      </c>
      <c r="G59" s="18">
        <v>12</v>
      </c>
      <c r="H59" s="19">
        <v>60</v>
      </c>
      <c r="I59" s="19">
        <f>G59*H59</f>
        <v>720</v>
      </c>
      <c r="J59" s="18" t="s">
        <v>248</v>
      </c>
      <c r="K59" s="36"/>
    </row>
    <row r="60" spans="1:11" s="1" customFormat="1" ht="15" customHeight="1">
      <c r="A60" s="17">
        <f t="shared" si="0"/>
        <v>57</v>
      </c>
      <c r="B60" s="18" t="s">
        <v>222</v>
      </c>
      <c r="C60" s="18" t="s">
        <v>251</v>
      </c>
      <c r="D60" s="33" t="s">
        <v>252</v>
      </c>
      <c r="E60" s="34" t="s">
        <v>6</v>
      </c>
      <c r="F60" s="35" t="s">
        <v>247</v>
      </c>
      <c r="G60" s="18">
        <v>6</v>
      </c>
      <c r="H60" s="19">
        <v>60</v>
      </c>
      <c r="I60" s="19">
        <f>G60*H60</f>
        <v>360</v>
      </c>
      <c r="J60" s="18" t="s">
        <v>248</v>
      </c>
      <c r="K60" s="36"/>
    </row>
    <row r="61" spans="1:11" s="1" customFormat="1" ht="15" customHeight="1">
      <c r="A61" s="17">
        <f t="shared" si="0"/>
        <v>58</v>
      </c>
      <c r="B61" s="18" t="s">
        <v>253</v>
      </c>
      <c r="C61" s="18" t="s">
        <v>254</v>
      </c>
      <c r="D61" s="33" t="s">
        <v>255</v>
      </c>
      <c r="E61" s="34" t="s">
        <v>6</v>
      </c>
      <c r="F61" s="35" t="s">
        <v>201</v>
      </c>
      <c r="G61" s="18">
        <v>3</v>
      </c>
      <c r="H61" s="19">
        <v>60</v>
      </c>
      <c r="I61" s="19">
        <f>G61*H61</f>
        <v>180</v>
      </c>
      <c r="J61" s="18" t="s">
        <v>202</v>
      </c>
      <c r="K61" s="36"/>
    </row>
    <row r="62" spans="1:11" s="1" customFormat="1" ht="15" customHeight="1">
      <c r="A62" s="17">
        <f t="shared" si="0"/>
        <v>59</v>
      </c>
      <c r="B62" s="18" t="s">
        <v>253</v>
      </c>
      <c r="C62" s="18" t="s">
        <v>256</v>
      </c>
      <c r="D62" s="33" t="s">
        <v>257</v>
      </c>
      <c r="E62" s="34" t="s">
        <v>6</v>
      </c>
      <c r="F62" s="35" t="s">
        <v>38</v>
      </c>
      <c r="G62" s="18">
        <v>4</v>
      </c>
      <c r="H62" s="19">
        <v>60</v>
      </c>
      <c r="I62" s="19">
        <f>G62*H62</f>
        <v>240</v>
      </c>
      <c r="J62" s="18" t="s">
        <v>85</v>
      </c>
      <c r="K62" s="36"/>
    </row>
    <row r="63" spans="1:11" s="1" customFormat="1" ht="15" customHeight="1">
      <c r="A63" s="17">
        <f t="shared" si="0"/>
        <v>60</v>
      </c>
      <c r="B63" s="18" t="s">
        <v>253</v>
      </c>
      <c r="C63" s="18" t="s">
        <v>258</v>
      </c>
      <c r="D63" s="33" t="s">
        <v>259</v>
      </c>
      <c r="E63" s="34" t="s">
        <v>6</v>
      </c>
      <c r="F63" s="35" t="s">
        <v>201</v>
      </c>
      <c r="G63" s="18">
        <v>13</v>
      </c>
      <c r="H63" s="19">
        <v>60</v>
      </c>
      <c r="I63" s="19">
        <f>G63*H63</f>
        <v>780</v>
      </c>
      <c r="J63" s="18" t="s">
        <v>260</v>
      </c>
      <c r="K63" s="36"/>
    </row>
    <row r="64" spans="1:11" s="1" customFormat="1" ht="15" customHeight="1">
      <c r="A64" s="17">
        <f t="shared" si="0"/>
        <v>61</v>
      </c>
      <c r="B64" s="18" t="s">
        <v>253</v>
      </c>
      <c r="C64" s="18" t="s">
        <v>261</v>
      </c>
      <c r="D64" s="33" t="s">
        <v>262</v>
      </c>
      <c r="E64" s="34" t="s">
        <v>6</v>
      </c>
      <c r="F64" s="35" t="s">
        <v>263</v>
      </c>
      <c r="G64" s="18">
        <v>42</v>
      </c>
      <c r="H64" s="19">
        <v>60</v>
      </c>
      <c r="I64" s="19">
        <f>G64*H64</f>
        <v>2520</v>
      </c>
      <c r="J64" s="18" t="s">
        <v>264</v>
      </c>
      <c r="K64" s="36"/>
    </row>
    <row r="65" spans="1:11" s="1" customFormat="1" ht="15" customHeight="1">
      <c r="A65" s="17">
        <f t="shared" si="0"/>
        <v>62</v>
      </c>
      <c r="B65" s="18" t="s">
        <v>253</v>
      </c>
      <c r="C65" s="18" t="s">
        <v>265</v>
      </c>
      <c r="D65" s="33" t="s">
        <v>266</v>
      </c>
      <c r="E65" s="34" t="s">
        <v>6</v>
      </c>
      <c r="F65" s="35" t="s">
        <v>65</v>
      </c>
      <c r="G65" s="18">
        <v>21</v>
      </c>
      <c r="H65" s="19">
        <v>60</v>
      </c>
      <c r="I65" s="19">
        <f>G65*H65</f>
        <v>1260</v>
      </c>
      <c r="J65" s="18" t="s">
        <v>60</v>
      </c>
      <c r="K65" s="36"/>
    </row>
    <row r="66" spans="1:11" s="1" customFormat="1" ht="15" customHeight="1">
      <c r="A66" s="17">
        <f t="shared" si="0"/>
        <v>63</v>
      </c>
      <c r="B66" s="18" t="s">
        <v>253</v>
      </c>
      <c r="C66" s="18" t="s">
        <v>267</v>
      </c>
      <c r="D66" s="33" t="s">
        <v>268</v>
      </c>
      <c r="E66" s="34" t="s">
        <v>6</v>
      </c>
      <c r="F66" s="35" t="s">
        <v>35</v>
      </c>
      <c r="G66" s="18">
        <v>11</v>
      </c>
      <c r="H66" s="19">
        <v>60</v>
      </c>
      <c r="I66" s="19">
        <f>G66*H66</f>
        <v>660</v>
      </c>
      <c r="J66" s="18" t="s">
        <v>12</v>
      </c>
      <c r="K66" s="36"/>
    </row>
    <row r="67" spans="1:11" s="1" customFormat="1" ht="15" customHeight="1">
      <c r="A67" s="17">
        <f t="shared" si="0"/>
        <v>64</v>
      </c>
      <c r="B67" s="18" t="s">
        <v>253</v>
      </c>
      <c r="C67" s="18" t="s">
        <v>269</v>
      </c>
      <c r="D67" s="33" t="s">
        <v>270</v>
      </c>
      <c r="E67" s="34" t="s">
        <v>6</v>
      </c>
      <c r="F67" s="35" t="s">
        <v>35</v>
      </c>
      <c r="G67" s="18">
        <v>10</v>
      </c>
      <c r="H67" s="19">
        <v>60</v>
      </c>
      <c r="I67" s="19">
        <f>G67*H67</f>
        <v>600</v>
      </c>
      <c r="J67" s="18" t="s">
        <v>12</v>
      </c>
      <c r="K67" s="36"/>
    </row>
    <row r="68" spans="1:11" s="1" customFormat="1" ht="15" customHeight="1">
      <c r="A68" s="17">
        <f t="shared" si="0"/>
        <v>65</v>
      </c>
      <c r="B68" s="18" t="s">
        <v>253</v>
      </c>
      <c r="C68" s="18" t="s">
        <v>271</v>
      </c>
      <c r="D68" s="33" t="s">
        <v>272</v>
      </c>
      <c r="E68" s="34" t="s">
        <v>6</v>
      </c>
      <c r="F68" s="35" t="s">
        <v>54</v>
      </c>
      <c r="G68" s="18">
        <v>15</v>
      </c>
      <c r="H68" s="19">
        <v>60</v>
      </c>
      <c r="I68" s="19">
        <f>G68*H68</f>
        <v>900</v>
      </c>
      <c r="J68" s="18" t="s">
        <v>55</v>
      </c>
      <c r="K68" s="36"/>
    </row>
    <row r="69" spans="1:11" s="1" customFormat="1" ht="15" customHeight="1">
      <c r="A69" s="17">
        <f t="shared" si="0"/>
        <v>66</v>
      </c>
      <c r="B69" s="18" t="s">
        <v>253</v>
      </c>
      <c r="C69" s="18" t="s">
        <v>273</v>
      </c>
      <c r="D69" s="33" t="s">
        <v>274</v>
      </c>
      <c r="E69" s="34" t="s">
        <v>6</v>
      </c>
      <c r="F69" s="35" t="s">
        <v>78</v>
      </c>
      <c r="G69" s="18">
        <v>5</v>
      </c>
      <c r="H69" s="19">
        <v>60</v>
      </c>
      <c r="I69" s="19">
        <f>G69*H69</f>
        <v>300</v>
      </c>
      <c r="J69" s="18" t="s">
        <v>79</v>
      </c>
      <c r="K69" s="36"/>
    </row>
    <row r="70" spans="1:11" s="1" customFormat="1" ht="15" customHeight="1">
      <c r="A70" s="17">
        <f t="shared" ref="A70:A133" si="1">A69+1</f>
        <v>67</v>
      </c>
      <c r="B70" s="18" t="s">
        <v>275</v>
      </c>
      <c r="C70" s="18" t="s">
        <v>276</v>
      </c>
      <c r="D70" s="33" t="s">
        <v>277</v>
      </c>
      <c r="E70" s="34" t="s">
        <v>6</v>
      </c>
      <c r="F70" s="35" t="s">
        <v>68</v>
      </c>
      <c r="G70" s="18">
        <v>10</v>
      </c>
      <c r="H70" s="19">
        <v>60</v>
      </c>
      <c r="I70" s="19">
        <f>G70*H70</f>
        <v>600</v>
      </c>
      <c r="J70" s="18" t="s">
        <v>186</v>
      </c>
      <c r="K70" s="36"/>
    </row>
    <row r="71" spans="1:11" s="1" customFormat="1" ht="15" customHeight="1">
      <c r="A71" s="17">
        <f t="shared" si="1"/>
        <v>68</v>
      </c>
      <c r="B71" s="18" t="s">
        <v>275</v>
      </c>
      <c r="C71" s="18" t="s">
        <v>278</v>
      </c>
      <c r="D71" s="33" t="s">
        <v>279</v>
      </c>
      <c r="E71" s="34" t="s">
        <v>6</v>
      </c>
      <c r="F71" s="35" t="s">
        <v>26</v>
      </c>
      <c r="G71" s="18">
        <v>6</v>
      </c>
      <c r="H71" s="19">
        <v>60</v>
      </c>
      <c r="I71" s="19">
        <f>G71*H71</f>
        <v>360</v>
      </c>
      <c r="J71" s="18" t="s">
        <v>27</v>
      </c>
      <c r="K71" s="36"/>
    </row>
    <row r="72" spans="1:11" s="1" customFormat="1" ht="15" customHeight="1">
      <c r="A72" s="17">
        <f t="shared" si="1"/>
        <v>69</v>
      </c>
      <c r="B72" s="18" t="s">
        <v>275</v>
      </c>
      <c r="C72" s="18" t="s">
        <v>280</v>
      </c>
      <c r="D72" s="33" t="s">
        <v>281</v>
      </c>
      <c r="E72" s="34" t="s">
        <v>6</v>
      </c>
      <c r="F72" s="35" t="s">
        <v>42</v>
      </c>
      <c r="G72" s="18">
        <v>25</v>
      </c>
      <c r="H72" s="19">
        <v>60</v>
      </c>
      <c r="I72" s="19">
        <f>G72*H72</f>
        <v>1500</v>
      </c>
      <c r="J72" s="18" t="s">
        <v>152</v>
      </c>
      <c r="K72" s="36"/>
    </row>
    <row r="73" spans="1:11" s="1" customFormat="1" ht="15" customHeight="1">
      <c r="A73" s="17">
        <f t="shared" si="1"/>
        <v>70</v>
      </c>
      <c r="B73" s="18" t="s">
        <v>275</v>
      </c>
      <c r="C73" s="18" t="s">
        <v>282</v>
      </c>
      <c r="D73" s="33" t="s">
        <v>283</v>
      </c>
      <c r="E73" s="34" t="s">
        <v>6</v>
      </c>
      <c r="F73" s="35" t="s">
        <v>25</v>
      </c>
      <c r="G73" s="18">
        <v>40</v>
      </c>
      <c r="H73" s="19">
        <v>60</v>
      </c>
      <c r="I73" s="19">
        <f>G73*H73</f>
        <v>2400</v>
      </c>
      <c r="J73" s="18" t="s">
        <v>284</v>
      </c>
      <c r="K73" s="36"/>
    </row>
    <row r="74" spans="1:11" s="1" customFormat="1" ht="15" customHeight="1">
      <c r="A74" s="17">
        <f t="shared" si="1"/>
        <v>71</v>
      </c>
      <c r="B74" s="18" t="s">
        <v>275</v>
      </c>
      <c r="C74" s="18" t="s">
        <v>285</v>
      </c>
      <c r="D74" s="33" t="s">
        <v>286</v>
      </c>
      <c r="E74" s="34" t="s">
        <v>6</v>
      </c>
      <c r="F74" s="35" t="s">
        <v>247</v>
      </c>
      <c r="G74" s="18">
        <v>5</v>
      </c>
      <c r="H74" s="19">
        <v>60</v>
      </c>
      <c r="I74" s="19">
        <f>G74*H74</f>
        <v>300</v>
      </c>
      <c r="J74" s="18" t="s">
        <v>248</v>
      </c>
      <c r="K74" s="36"/>
    </row>
    <row r="75" spans="1:11" s="1" customFormat="1" ht="15" customHeight="1">
      <c r="A75" s="17">
        <f t="shared" si="1"/>
        <v>72</v>
      </c>
      <c r="B75" s="18" t="s">
        <v>275</v>
      </c>
      <c r="C75" s="18" t="s">
        <v>287</v>
      </c>
      <c r="D75" s="33" t="s">
        <v>288</v>
      </c>
      <c r="E75" s="34" t="s">
        <v>6</v>
      </c>
      <c r="F75" s="35" t="s">
        <v>18</v>
      </c>
      <c r="G75" s="18">
        <v>2</v>
      </c>
      <c r="H75" s="19">
        <v>60</v>
      </c>
      <c r="I75" s="19">
        <f>G75*H75</f>
        <v>120</v>
      </c>
      <c r="J75" s="18" t="s">
        <v>19</v>
      </c>
      <c r="K75" s="36"/>
    </row>
    <row r="76" spans="1:11" s="1" customFormat="1" ht="15" customHeight="1">
      <c r="A76" s="17">
        <f t="shared" si="1"/>
        <v>73</v>
      </c>
      <c r="B76" s="18" t="s">
        <v>289</v>
      </c>
      <c r="C76" s="18" t="s">
        <v>290</v>
      </c>
      <c r="D76" s="33" t="s">
        <v>291</v>
      </c>
      <c r="E76" s="34" t="s">
        <v>6</v>
      </c>
      <c r="F76" s="35" t="s">
        <v>72</v>
      </c>
      <c r="G76" s="18">
        <v>5</v>
      </c>
      <c r="H76" s="19">
        <v>60</v>
      </c>
      <c r="I76" s="19">
        <f>G76*H76</f>
        <v>300</v>
      </c>
      <c r="J76" s="18" t="s">
        <v>292</v>
      </c>
      <c r="K76" s="36"/>
    </row>
    <row r="77" spans="1:11" s="1" customFormat="1" ht="15" customHeight="1">
      <c r="A77" s="17">
        <f t="shared" si="1"/>
        <v>74</v>
      </c>
      <c r="B77" s="18" t="s">
        <v>289</v>
      </c>
      <c r="C77" s="18" t="s">
        <v>293</v>
      </c>
      <c r="D77" s="33" t="s">
        <v>294</v>
      </c>
      <c r="E77" s="34" t="s">
        <v>6</v>
      </c>
      <c r="F77" s="35" t="s">
        <v>36</v>
      </c>
      <c r="G77" s="18">
        <v>5</v>
      </c>
      <c r="H77" s="19">
        <v>60</v>
      </c>
      <c r="I77" s="19">
        <f>G77*H77</f>
        <v>300</v>
      </c>
      <c r="J77" s="18" t="s">
        <v>192</v>
      </c>
      <c r="K77" s="36"/>
    </row>
    <row r="78" spans="1:11" s="1" customFormat="1" ht="15" customHeight="1">
      <c r="A78" s="17">
        <f t="shared" si="1"/>
        <v>75</v>
      </c>
      <c r="B78" s="18" t="s">
        <v>289</v>
      </c>
      <c r="C78" s="18" t="s">
        <v>295</v>
      </c>
      <c r="D78" s="33" t="s">
        <v>296</v>
      </c>
      <c r="E78" s="34" t="s">
        <v>6</v>
      </c>
      <c r="F78" s="35" t="s">
        <v>74</v>
      </c>
      <c r="G78" s="18">
        <v>10</v>
      </c>
      <c r="H78" s="19">
        <v>60</v>
      </c>
      <c r="I78" s="19">
        <f>G78*H78</f>
        <v>600</v>
      </c>
      <c r="J78" s="18" t="s">
        <v>75</v>
      </c>
      <c r="K78" s="36"/>
    </row>
    <row r="79" spans="1:11" s="1" customFormat="1" ht="15" customHeight="1">
      <c r="A79" s="17">
        <f t="shared" si="1"/>
        <v>76</v>
      </c>
      <c r="B79" s="18" t="s">
        <v>297</v>
      </c>
      <c r="C79" s="18" t="s">
        <v>298</v>
      </c>
      <c r="D79" s="33" t="s">
        <v>299</v>
      </c>
      <c r="E79" s="34" t="s">
        <v>6</v>
      </c>
      <c r="F79" s="35" t="s">
        <v>33</v>
      </c>
      <c r="G79" s="18">
        <v>10</v>
      </c>
      <c r="H79" s="19">
        <v>60</v>
      </c>
      <c r="I79" s="19">
        <f>G79*H79</f>
        <v>600</v>
      </c>
      <c r="J79" s="18" t="s">
        <v>115</v>
      </c>
      <c r="K79" s="36"/>
    </row>
    <row r="80" spans="1:11" s="1" customFormat="1" ht="15" customHeight="1">
      <c r="A80" s="17">
        <f t="shared" si="1"/>
        <v>77</v>
      </c>
      <c r="B80" s="18" t="s">
        <v>297</v>
      </c>
      <c r="C80" s="18" t="s">
        <v>300</v>
      </c>
      <c r="D80" s="33" t="s">
        <v>301</v>
      </c>
      <c r="E80" s="34" t="s">
        <v>6</v>
      </c>
      <c r="F80" s="35" t="s">
        <v>31</v>
      </c>
      <c r="G80" s="18">
        <v>32</v>
      </c>
      <c r="H80" s="19">
        <v>60</v>
      </c>
      <c r="I80" s="19">
        <f>G80*H80</f>
        <v>1920</v>
      </c>
      <c r="J80" s="18" t="s">
        <v>302</v>
      </c>
      <c r="K80" s="36"/>
    </row>
    <row r="81" spans="1:11" s="1" customFormat="1" ht="15" customHeight="1">
      <c r="A81" s="17">
        <f t="shared" si="1"/>
        <v>78</v>
      </c>
      <c r="B81" s="18" t="s">
        <v>297</v>
      </c>
      <c r="C81" s="18" t="s">
        <v>303</v>
      </c>
      <c r="D81" s="33" t="s">
        <v>304</v>
      </c>
      <c r="E81" s="34" t="s">
        <v>6</v>
      </c>
      <c r="F81" s="35" t="s">
        <v>240</v>
      </c>
      <c r="G81" s="18">
        <v>3</v>
      </c>
      <c r="H81" s="19">
        <v>60</v>
      </c>
      <c r="I81" s="19">
        <f>G81*H81</f>
        <v>180</v>
      </c>
      <c r="J81" s="18" t="s">
        <v>241</v>
      </c>
      <c r="K81" s="36"/>
    </row>
    <row r="82" spans="1:11" s="1" customFormat="1" ht="15" customHeight="1">
      <c r="A82" s="17">
        <f t="shared" si="1"/>
        <v>79</v>
      </c>
      <c r="B82" s="18" t="s">
        <v>297</v>
      </c>
      <c r="C82" s="18" t="s">
        <v>305</v>
      </c>
      <c r="D82" s="33" t="s">
        <v>306</v>
      </c>
      <c r="E82" s="34" t="s">
        <v>6</v>
      </c>
      <c r="F82" s="35" t="s">
        <v>307</v>
      </c>
      <c r="G82" s="18">
        <v>4</v>
      </c>
      <c r="H82" s="19">
        <v>60</v>
      </c>
      <c r="I82" s="19">
        <f>G82*H82</f>
        <v>240</v>
      </c>
      <c r="J82" s="18" t="s">
        <v>126</v>
      </c>
      <c r="K82" s="36"/>
    </row>
    <row r="83" spans="1:11" s="1" customFormat="1" ht="15" customHeight="1">
      <c r="A83" s="17">
        <f t="shared" si="1"/>
        <v>80</v>
      </c>
      <c r="B83" s="18" t="s">
        <v>297</v>
      </c>
      <c r="C83" s="18" t="s">
        <v>308</v>
      </c>
      <c r="D83" s="33" t="s">
        <v>309</v>
      </c>
      <c r="E83" s="34" t="s">
        <v>6</v>
      </c>
      <c r="F83" s="35" t="s">
        <v>40</v>
      </c>
      <c r="G83" s="18">
        <v>5</v>
      </c>
      <c r="H83" s="19">
        <v>60</v>
      </c>
      <c r="I83" s="19">
        <f>G83*H83</f>
        <v>300</v>
      </c>
      <c r="J83" s="18" t="s">
        <v>19</v>
      </c>
      <c r="K83" s="36"/>
    </row>
    <row r="84" spans="1:11" s="1" customFormat="1" ht="15" customHeight="1">
      <c r="A84" s="17">
        <f t="shared" si="1"/>
        <v>81</v>
      </c>
      <c r="B84" s="18" t="s">
        <v>297</v>
      </c>
      <c r="C84" s="18" t="s">
        <v>310</v>
      </c>
      <c r="D84" s="33" t="s">
        <v>311</v>
      </c>
      <c r="E84" s="34" t="s">
        <v>6</v>
      </c>
      <c r="F84" s="35" t="s">
        <v>247</v>
      </c>
      <c r="G84" s="18">
        <v>5</v>
      </c>
      <c r="H84" s="19">
        <v>60</v>
      </c>
      <c r="I84" s="19">
        <f>G84*H84</f>
        <v>300</v>
      </c>
      <c r="J84" s="18" t="s">
        <v>248</v>
      </c>
      <c r="K84" s="36"/>
    </row>
    <row r="85" spans="1:11" s="1" customFormat="1" ht="15" customHeight="1">
      <c r="A85" s="17">
        <f t="shared" si="1"/>
        <v>82</v>
      </c>
      <c r="B85" s="18" t="s">
        <v>297</v>
      </c>
      <c r="C85" s="18" t="s">
        <v>312</v>
      </c>
      <c r="D85" s="33" t="s">
        <v>313</v>
      </c>
      <c r="E85" s="34" t="s">
        <v>6</v>
      </c>
      <c r="F85" s="35" t="s">
        <v>35</v>
      </c>
      <c r="G85" s="18">
        <v>42</v>
      </c>
      <c r="H85" s="19">
        <v>60</v>
      </c>
      <c r="I85" s="19">
        <f>G85*H85</f>
        <v>2520</v>
      </c>
      <c r="J85" s="18" t="s">
        <v>12</v>
      </c>
      <c r="K85" s="36"/>
    </row>
    <row r="86" spans="1:11" s="1" customFormat="1" ht="15" customHeight="1">
      <c r="A86" s="17">
        <f t="shared" si="1"/>
        <v>83</v>
      </c>
      <c r="B86" s="18" t="s">
        <v>297</v>
      </c>
      <c r="C86" s="18" t="s">
        <v>314</v>
      </c>
      <c r="D86" s="33" t="s">
        <v>315</v>
      </c>
      <c r="E86" s="34" t="s">
        <v>6</v>
      </c>
      <c r="F86" s="35" t="s">
        <v>316</v>
      </c>
      <c r="G86" s="18">
        <v>30</v>
      </c>
      <c r="H86" s="19">
        <v>60</v>
      </c>
      <c r="I86" s="19">
        <f>G86*H86</f>
        <v>1800</v>
      </c>
      <c r="J86" s="18" t="s">
        <v>317</v>
      </c>
      <c r="K86" s="36"/>
    </row>
    <row r="87" spans="1:11" s="1" customFormat="1" ht="15" customHeight="1">
      <c r="A87" s="17">
        <f t="shared" si="1"/>
        <v>84</v>
      </c>
      <c r="B87" s="18" t="s">
        <v>318</v>
      </c>
      <c r="C87" s="18" t="s">
        <v>319</v>
      </c>
      <c r="D87" s="33" t="s">
        <v>320</v>
      </c>
      <c r="E87" s="34" t="s">
        <v>6</v>
      </c>
      <c r="F87" s="35" t="s">
        <v>321</v>
      </c>
      <c r="G87" s="18">
        <v>16</v>
      </c>
      <c r="H87" s="19">
        <v>60</v>
      </c>
      <c r="I87" s="19">
        <f>G87*H87</f>
        <v>960</v>
      </c>
      <c r="J87" s="18" t="s">
        <v>322</v>
      </c>
      <c r="K87" s="36"/>
    </row>
    <row r="88" spans="1:11" s="1" customFormat="1" ht="15" customHeight="1">
      <c r="A88" s="17">
        <f t="shared" si="1"/>
        <v>85</v>
      </c>
      <c r="B88" s="18" t="s">
        <v>318</v>
      </c>
      <c r="C88" s="18" t="s">
        <v>323</v>
      </c>
      <c r="D88" s="33" t="s">
        <v>324</v>
      </c>
      <c r="E88" s="34" t="s">
        <v>6</v>
      </c>
      <c r="F88" s="35" t="s">
        <v>38</v>
      </c>
      <c r="G88" s="18">
        <v>15</v>
      </c>
      <c r="H88" s="19">
        <v>60</v>
      </c>
      <c r="I88" s="19">
        <f>G88*H88</f>
        <v>900</v>
      </c>
      <c r="J88" s="18" t="s">
        <v>325</v>
      </c>
      <c r="K88" s="36"/>
    </row>
    <row r="89" spans="1:11" s="1" customFormat="1" ht="15" customHeight="1">
      <c r="A89" s="17">
        <f t="shared" si="1"/>
        <v>86</v>
      </c>
      <c r="B89" s="18" t="s">
        <v>318</v>
      </c>
      <c r="C89" s="18" t="s">
        <v>326</v>
      </c>
      <c r="D89" s="33" t="s">
        <v>327</v>
      </c>
      <c r="E89" s="34" t="s">
        <v>6</v>
      </c>
      <c r="F89" s="35" t="s">
        <v>40</v>
      </c>
      <c r="G89" s="18">
        <v>8</v>
      </c>
      <c r="H89" s="19">
        <v>60</v>
      </c>
      <c r="I89" s="19">
        <f>G89*H89</f>
        <v>480</v>
      </c>
      <c r="J89" s="18" t="s">
        <v>19</v>
      </c>
      <c r="K89" s="36"/>
    </row>
    <row r="90" spans="1:11" s="1" customFormat="1" ht="15" customHeight="1">
      <c r="A90" s="17">
        <f t="shared" si="1"/>
        <v>87</v>
      </c>
      <c r="B90" s="18" t="s">
        <v>318</v>
      </c>
      <c r="C90" s="18" t="s">
        <v>328</v>
      </c>
      <c r="D90" s="33" t="s">
        <v>329</v>
      </c>
      <c r="E90" s="34" t="s">
        <v>6</v>
      </c>
      <c r="F90" s="35" t="s">
        <v>71</v>
      </c>
      <c r="G90" s="18">
        <v>6</v>
      </c>
      <c r="H90" s="19">
        <v>60</v>
      </c>
      <c r="I90" s="19">
        <f>G90*H90</f>
        <v>360</v>
      </c>
      <c r="J90" s="18" t="s">
        <v>244</v>
      </c>
      <c r="K90" s="36"/>
    </row>
    <row r="91" spans="1:11" s="1" customFormat="1" ht="15" customHeight="1">
      <c r="A91" s="17">
        <f t="shared" si="1"/>
        <v>88</v>
      </c>
      <c r="B91" s="18" t="s">
        <v>318</v>
      </c>
      <c r="C91" s="18" t="s">
        <v>330</v>
      </c>
      <c r="D91" s="33" t="s">
        <v>331</v>
      </c>
      <c r="E91" s="34" t="s">
        <v>6</v>
      </c>
      <c r="F91" s="35" t="s">
        <v>316</v>
      </c>
      <c r="G91" s="18">
        <v>142</v>
      </c>
      <c r="H91" s="19">
        <v>60</v>
      </c>
      <c r="I91" s="19">
        <f>G91*H91</f>
        <v>8520</v>
      </c>
      <c r="J91" s="18" t="s">
        <v>317</v>
      </c>
      <c r="K91" s="36"/>
    </row>
    <row r="92" spans="1:11" s="1" customFormat="1" ht="15" customHeight="1">
      <c r="A92" s="17">
        <f t="shared" si="1"/>
        <v>89</v>
      </c>
      <c r="B92" s="18" t="s">
        <v>318</v>
      </c>
      <c r="C92" s="18" t="s">
        <v>332</v>
      </c>
      <c r="D92" s="33" t="s">
        <v>333</v>
      </c>
      <c r="E92" s="34" t="s">
        <v>6</v>
      </c>
      <c r="F92" s="35" t="s">
        <v>44</v>
      </c>
      <c r="G92" s="18">
        <v>15</v>
      </c>
      <c r="H92" s="19">
        <v>60</v>
      </c>
      <c r="I92" s="19">
        <f>G92*H92</f>
        <v>900</v>
      </c>
      <c r="J92" s="18" t="s">
        <v>45</v>
      </c>
      <c r="K92" s="36"/>
    </row>
    <row r="93" spans="1:11" s="1" customFormat="1" ht="15" customHeight="1">
      <c r="A93" s="17">
        <f t="shared" si="1"/>
        <v>90</v>
      </c>
      <c r="B93" s="18" t="s">
        <v>318</v>
      </c>
      <c r="C93" s="18" t="s">
        <v>334</v>
      </c>
      <c r="D93" s="33" t="s">
        <v>335</v>
      </c>
      <c r="E93" s="34" t="s">
        <v>6</v>
      </c>
      <c r="F93" s="35" t="s">
        <v>80</v>
      </c>
      <c r="G93" s="18">
        <v>84</v>
      </c>
      <c r="H93" s="19">
        <v>60</v>
      </c>
      <c r="I93" s="19">
        <f>G93*H93</f>
        <v>5040</v>
      </c>
      <c r="J93" s="18" t="s">
        <v>81</v>
      </c>
      <c r="K93" s="36"/>
    </row>
    <row r="94" spans="1:11" s="1" customFormat="1" ht="15" customHeight="1">
      <c r="A94" s="17">
        <f t="shared" si="1"/>
        <v>91</v>
      </c>
      <c r="B94" s="18" t="s">
        <v>318</v>
      </c>
      <c r="C94" s="18" t="s">
        <v>336</v>
      </c>
      <c r="D94" s="33" t="s">
        <v>337</v>
      </c>
      <c r="E94" s="34" t="s">
        <v>6</v>
      </c>
      <c r="F94" s="35" t="s">
        <v>338</v>
      </c>
      <c r="G94" s="18">
        <v>6</v>
      </c>
      <c r="H94" s="19">
        <v>60</v>
      </c>
      <c r="I94" s="19">
        <f>G94*H94</f>
        <v>360</v>
      </c>
      <c r="J94" s="18" t="s">
        <v>339</v>
      </c>
      <c r="K94" s="36"/>
    </row>
    <row r="95" spans="1:11" s="1" customFormat="1" ht="15" customHeight="1">
      <c r="A95" s="17">
        <f t="shared" si="1"/>
        <v>92</v>
      </c>
      <c r="B95" s="18" t="s">
        <v>318</v>
      </c>
      <c r="C95" s="18" t="s">
        <v>340</v>
      </c>
      <c r="D95" s="33" t="s">
        <v>341</v>
      </c>
      <c r="E95" s="34" t="s">
        <v>6</v>
      </c>
      <c r="F95" s="35" t="s">
        <v>74</v>
      </c>
      <c r="G95" s="18">
        <v>7</v>
      </c>
      <c r="H95" s="19">
        <v>60</v>
      </c>
      <c r="I95" s="19">
        <f>G95*H95</f>
        <v>420</v>
      </c>
      <c r="J95" s="18" t="s">
        <v>75</v>
      </c>
      <c r="K95" s="36"/>
    </row>
    <row r="96" spans="1:11" s="1" customFormat="1" ht="15" customHeight="1">
      <c r="A96" s="17">
        <f t="shared" si="1"/>
        <v>93</v>
      </c>
      <c r="B96" s="18" t="s">
        <v>318</v>
      </c>
      <c r="C96" s="18" t="s">
        <v>342</v>
      </c>
      <c r="D96" s="33" t="s">
        <v>343</v>
      </c>
      <c r="E96" s="34" t="s">
        <v>6</v>
      </c>
      <c r="F96" s="35" t="s">
        <v>78</v>
      </c>
      <c r="G96" s="18">
        <v>5</v>
      </c>
      <c r="H96" s="19">
        <v>60</v>
      </c>
      <c r="I96" s="19">
        <f>G96*H96</f>
        <v>300</v>
      </c>
      <c r="J96" s="18" t="s">
        <v>344</v>
      </c>
      <c r="K96" s="36"/>
    </row>
    <row r="97" spans="1:11" s="1" customFormat="1" ht="15" customHeight="1">
      <c r="A97" s="17">
        <f t="shared" si="1"/>
        <v>94</v>
      </c>
      <c r="B97" s="18" t="s">
        <v>345</v>
      </c>
      <c r="C97" s="18" t="s">
        <v>346</v>
      </c>
      <c r="D97" s="33" t="s">
        <v>347</v>
      </c>
      <c r="E97" s="34" t="s">
        <v>6</v>
      </c>
      <c r="F97" s="35" t="s">
        <v>65</v>
      </c>
      <c r="G97" s="18">
        <v>44</v>
      </c>
      <c r="H97" s="19">
        <v>60</v>
      </c>
      <c r="I97" s="19">
        <f>G97*H97</f>
        <v>2640</v>
      </c>
      <c r="J97" s="18" t="s">
        <v>348</v>
      </c>
      <c r="K97" s="36"/>
    </row>
    <row r="98" spans="1:11" s="1" customFormat="1" ht="15" customHeight="1">
      <c r="A98" s="17">
        <f t="shared" si="1"/>
        <v>95</v>
      </c>
      <c r="B98" s="18" t="s">
        <v>345</v>
      </c>
      <c r="C98" s="18" t="s">
        <v>349</v>
      </c>
      <c r="D98" s="33" t="s">
        <v>350</v>
      </c>
      <c r="E98" s="34" t="s">
        <v>6</v>
      </c>
      <c r="F98" s="35" t="s">
        <v>65</v>
      </c>
      <c r="G98" s="18">
        <v>1</v>
      </c>
      <c r="H98" s="19">
        <v>60</v>
      </c>
      <c r="I98" s="19">
        <f>G98*H98</f>
        <v>60</v>
      </c>
      <c r="J98" s="18" t="s">
        <v>348</v>
      </c>
      <c r="K98" s="36"/>
    </row>
    <row r="99" spans="1:11" s="1" customFormat="1">
      <c r="A99" s="17">
        <f t="shared" si="1"/>
        <v>96</v>
      </c>
      <c r="B99" s="18" t="s">
        <v>345</v>
      </c>
      <c r="C99" s="18" t="s">
        <v>351</v>
      </c>
      <c r="D99" s="33" t="s">
        <v>352</v>
      </c>
      <c r="E99" s="34" t="s">
        <v>6</v>
      </c>
      <c r="F99" s="35" t="s">
        <v>40</v>
      </c>
      <c r="G99" s="18">
        <v>2</v>
      </c>
      <c r="H99" s="19">
        <v>60</v>
      </c>
      <c r="I99" s="19">
        <f>G99*H99</f>
        <v>120</v>
      </c>
      <c r="J99" s="18" t="s">
        <v>19</v>
      </c>
      <c r="K99" s="36"/>
    </row>
    <row r="100" spans="1:11" s="1" customFormat="1" ht="15" customHeight="1">
      <c r="A100" s="17">
        <f t="shared" si="1"/>
        <v>97</v>
      </c>
      <c r="B100" s="18" t="s">
        <v>345</v>
      </c>
      <c r="C100" s="18" t="s">
        <v>353</v>
      </c>
      <c r="D100" s="33" t="s">
        <v>354</v>
      </c>
      <c r="E100" s="34" t="s">
        <v>6</v>
      </c>
      <c r="F100" s="35" t="s">
        <v>355</v>
      </c>
      <c r="G100" s="18">
        <v>2</v>
      </c>
      <c r="H100" s="19">
        <v>60</v>
      </c>
      <c r="I100" s="19">
        <f>G100*H100</f>
        <v>120</v>
      </c>
      <c r="J100" s="18" t="s">
        <v>356</v>
      </c>
      <c r="K100" s="36"/>
    </row>
    <row r="101" spans="1:11" s="1" customFormat="1" ht="15" customHeight="1">
      <c r="A101" s="17">
        <f t="shared" si="1"/>
        <v>98</v>
      </c>
      <c r="B101" s="18" t="s">
        <v>345</v>
      </c>
      <c r="C101" s="18" t="s">
        <v>357</v>
      </c>
      <c r="D101" s="33" t="s">
        <v>358</v>
      </c>
      <c r="E101" s="34" t="s">
        <v>6</v>
      </c>
      <c r="F101" s="35" t="s">
        <v>35</v>
      </c>
      <c r="G101" s="18">
        <v>5</v>
      </c>
      <c r="H101" s="19">
        <v>60</v>
      </c>
      <c r="I101" s="19">
        <f>G101*H101</f>
        <v>300</v>
      </c>
      <c r="J101" s="18" t="s">
        <v>12</v>
      </c>
      <c r="K101" s="36"/>
    </row>
    <row r="102" spans="1:11" s="1" customFormat="1" ht="15" customHeight="1">
      <c r="A102" s="17">
        <f t="shared" si="1"/>
        <v>99</v>
      </c>
      <c r="B102" s="18" t="s">
        <v>359</v>
      </c>
      <c r="C102" s="18" t="s">
        <v>360</v>
      </c>
      <c r="D102" s="33" t="s">
        <v>361</v>
      </c>
      <c r="E102" s="34" t="s">
        <v>6</v>
      </c>
      <c r="F102" s="35" t="s">
        <v>36</v>
      </c>
      <c r="G102" s="18">
        <v>6</v>
      </c>
      <c r="H102" s="19">
        <v>60</v>
      </c>
      <c r="I102" s="19">
        <f>G102*H102</f>
        <v>360</v>
      </c>
      <c r="J102" s="18" t="s">
        <v>192</v>
      </c>
      <c r="K102" s="36"/>
    </row>
    <row r="103" spans="1:11" s="1" customFormat="1" ht="15" customHeight="1">
      <c r="A103" s="17">
        <f t="shared" si="1"/>
        <v>100</v>
      </c>
      <c r="B103" s="18" t="s">
        <v>359</v>
      </c>
      <c r="C103" s="18" t="s">
        <v>362</v>
      </c>
      <c r="D103" s="33" t="s">
        <v>363</v>
      </c>
      <c r="E103" s="34" t="s">
        <v>6</v>
      </c>
      <c r="F103" s="35" t="s">
        <v>364</v>
      </c>
      <c r="G103" s="18">
        <v>66</v>
      </c>
      <c r="H103" s="19">
        <v>60</v>
      </c>
      <c r="I103" s="19">
        <f>G103*H103</f>
        <v>3960</v>
      </c>
      <c r="J103" s="18" t="s">
        <v>365</v>
      </c>
      <c r="K103" s="36"/>
    </row>
    <row r="104" spans="1:11" s="1" customFormat="1" ht="15" customHeight="1">
      <c r="A104" s="17">
        <f t="shared" si="1"/>
        <v>101</v>
      </c>
      <c r="B104" s="18" t="s">
        <v>359</v>
      </c>
      <c r="C104" s="18" t="s">
        <v>366</v>
      </c>
      <c r="D104" s="33" t="s">
        <v>367</v>
      </c>
      <c r="E104" s="34" t="s">
        <v>6</v>
      </c>
      <c r="F104" s="35" t="s">
        <v>364</v>
      </c>
      <c r="G104" s="18">
        <v>40</v>
      </c>
      <c r="H104" s="19">
        <v>60</v>
      </c>
      <c r="I104" s="19">
        <f>G104*H104</f>
        <v>2400</v>
      </c>
      <c r="J104" s="18" t="s">
        <v>365</v>
      </c>
      <c r="K104" s="36"/>
    </row>
    <row r="105" spans="1:11" s="1" customFormat="1" ht="15" customHeight="1">
      <c r="A105" s="17">
        <f t="shared" si="1"/>
        <v>102</v>
      </c>
      <c r="B105" s="18" t="s">
        <v>359</v>
      </c>
      <c r="C105" s="18" t="s">
        <v>368</v>
      </c>
      <c r="D105" s="33" t="s">
        <v>369</v>
      </c>
      <c r="E105" s="34" t="s">
        <v>6</v>
      </c>
      <c r="F105" s="37" t="s">
        <v>370</v>
      </c>
      <c r="G105" s="18">
        <v>7</v>
      </c>
      <c r="H105" s="19">
        <v>60</v>
      </c>
      <c r="I105" s="19">
        <f>G105*H105</f>
        <v>420</v>
      </c>
      <c r="J105" s="18" t="s">
        <v>365</v>
      </c>
      <c r="K105" s="36"/>
    </row>
    <row r="106" spans="1:11" s="1" customFormat="1" ht="15" customHeight="1">
      <c r="A106" s="17">
        <f t="shared" si="1"/>
        <v>103</v>
      </c>
      <c r="B106" s="18" t="s">
        <v>359</v>
      </c>
      <c r="C106" s="18" t="s">
        <v>371</v>
      </c>
      <c r="D106" s="33" t="s">
        <v>372</v>
      </c>
      <c r="E106" s="34" t="s">
        <v>6</v>
      </c>
      <c r="F106" s="35" t="s">
        <v>373</v>
      </c>
      <c r="G106" s="18">
        <v>4</v>
      </c>
      <c r="H106" s="19">
        <v>60</v>
      </c>
      <c r="I106" s="19">
        <f>G106*H106</f>
        <v>240</v>
      </c>
      <c r="J106" s="18" t="s">
        <v>374</v>
      </c>
      <c r="K106" s="36"/>
    </row>
    <row r="107" spans="1:11" s="1" customFormat="1" ht="15" customHeight="1">
      <c r="A107" s="17">
        <f t="shared" si="1"/>
        <v>104</v>
      </c>
      <c r="B107" s="18" t="s">
        <v>359</v>
      </c>
      <c r="C107" s="18" t="s">
        <v>375</v>
      </c>
      <c r="D107" s="33" t="s">
        <v>376</v>
      </c>
      <c r="E107" s="34" t="s">
        <v>6</v>
      </c>
      <c r="F107" s="35" t="s">
        <v>53</v>
      </c>
      <c r="G107" s="18">
        <v>50</v>
      </c>
      <c r="H107" s="19">
        <v>60</v>
      </c>
      <c r="I107" s="19">
        <f>G107*H107</f>
        <v>3000</v>
      </c>
      <c r="J107" s="18" t="s">
        <v>377</v>
      </c>
      <c r="K107" s="36"/>
    </row>
    <row r="108" spans="1:11" s="1" customFormat="1" ht="15" customHeight="1">
      <c r="A108" s="17">
        <f t="shared" si="1"/>
        <v>105</v>
      </c>
      <c r="B108" s="18" t="s">
        <v>378</v>
      </c>
      <c r="C108" s="18" t="s">
        <v>379</v>
      </c>
      <c r="D108" s="33" t="s">
        <v>380</v>
      </c>
      <c r="E108" s="34" t="s">
        <v>6</v>
      </c>
      <c r="F108" s="37" t="s">
        <v>381</v>
      </c>
      <c r="G108" s="18">
        <v>17</v>
      </c>
      <c r="H108" s="19">
        <v>60</v>
      </c>
      <c r="I108" s="19">
        <f>G108*H108</f>
        <v>1020</v>
      </c>
      <c r="J108" s="18" t="s">
        <v>244</v>
      </c>
      <c r="K108" s="36"/>
    </row>
    <row r="109" spans="1:11" s="1" customFormat="1" ht="15" customHeight="1">
      <c r="A109" s="17">
        <f t="shared" si="1"/>
        <v>106</v>
      </c>
      <c r="B109" s="18" t="s">
        <v>378</v>
      </c>
      <c r="C109" s="18" t="s">
        <v>382</v>
      </c>
      <c r="D109" s="33" t="s">
        <v>383</v>
      </c>
      <c r="E109" s="34" t="s">
        <v>6</v>
      </c>
      <c r="F109" s="35" t="s">
        <v>42</v>
      </c>
      <c r="G109" s="18">
        <v>12</v>
      </c>
      <c r="H109" s="19">
        <v>60</v>
      </c>
      <c r="I109" s="19">
        <f>G109*H109</f>
        <v>720</v>
      </c>
      <c r="J109" s="18" t="s">
        <v>384</v>
      </c>
      <c r="K109" s="36"/>
    </row>
    <row r="110" spans="1:11" s="1" customFormat="1" ht="15" customHeight="1">
      <c r="A110" s="17">
        <f t="shared" si="1"/>
        <v>107</v>
      </c>
      <c r="B110" s="18" t="s">
        <v>378</v>
      </c>
      <c r="C110" s="18" t="s">
        <v>385</v>
      </c>
      <c r="D110" s="33" t="s">
        <v>386</v>
      </c>
      <c r="E110" s="34" t="s">
        <v>6</v>
      </c>
      <c r="F110" s="35" t="s">
        <v>387</v>
      </c>
      <c r="G110" s="18">
        <v>2</v>
      </c>
      <c r="H110" s="19">
        <v>60</v>
      </c>
      <c r="I110" s="19">
        <f>G110*H110</f>
        <v>120</v>
      </c>
      <c r="J110" s="18" t="s">
        <v>77</v>
      </c>
      <c r="K110" s="36"/>
    </row>
    <row r="111" spans="1:11" s="1" customFormat="1" ht="15" customHeight="1">
      <c r="A111" s="17">
        <f t="shared" si="1"/>
        <v>108</v>
      </c>
      <c r="B111" s="18" t="s">
        <v>378</v>
      </c>
      <c r="C111" s="18" t="s">
        <v>388</v>
      </c>
      <c r="D111" s="33" t="s">
        <v>389</v>
      </c>
      <c r="E111" s="34" t="s">
        <v>6</v>
      </c>
      <c r="F111" s="35" t="s">
        <v>390</v>
      </c>
      <c r="G111" s="18">
        <v>10</v>
      </c>
      <c r="H111" s="19">
        <v>60</v>
      </c>
      <c r="I111" s="19">
        <f>G111*H111</f>
        <v>600</v>
      </c>
      <c r="J111" s="18" t="s">
        <v>391</v>
      </c>
      <c r="K111" s="36"/>
    </row>
    <row r="112" spans="1:11" s="1" customFormat="1" ht="15" customHeight="1">
      <c r="A112" s="17">
        <f t="shared" si="1"/>
        <v>109</v>
      </c>
      <c r="B112" s="18" t="s">
        <v>378</v>
      </c>
      <c r="C112" s="18" t="s">
        <v>392</v>
      </c>
      <c r="D112" s="33" t="s">
        <v>393</v>
      </c>
      <c r="E112" s="34" t="s">
        <v>6</v>
      </c>
      <c r="F112" s="35" t="s">
        <v>47</v>
      </c>
      <c r="G112" s="18">
        <v>10</v>
      </c>
      <c r="H112" s="19">
        <v>60</v>
      </c>
      <c r="I112" s="19">
        <f>G112*H112</f>
        <v>600</v>
      </c>
      <c r="J112" s="18" t="s">
        <v>394</v>
      </c>
      <c r="K112" s="36"/>
    </row>
    <row r="113" spans="1:11" s="1" customFormat="1" ht="15" customHeight="1">
      <c r="A113" s="17">
        <f t="shared" si="1"/>
        <v>110</v>
      </c>
      <c r="B113" s="18" t="s">
        <v>378</v>
      </c>
      <c r="C113" s="18" t="s">
        <v>395</v>
      </c>
      <c r="D113" s="33" t="s">
        <v>396</v>
      </c>
      <c r="E113" s="34" t="s">
        <v>6</v>
      </c>
      <c r="F113" s="35" t="s">
        <v>86</v>
      </c>
      <c r="G113" s="18">
        <v>120</v>
      </c>
      <c r="H113" s="19">
        <v>60</v>
      </c>
      <c r="I113" s="19">
        <f>G113*H113</f>
        <v>7200</v>
      </c>
      <c r="J113" s="18" t="s">
        <v>397</v>
      </c>
      <c r="K113" s="36"/>
    </row>
    <row r="114" spans="1:11" s="1" customFormat="1" ht="15" customHeight="1">
      <c r="A114" s="17">
        <f t="shared" si="1"/>
        <v>111</v>
      </c>
      <c r="B114" s="18" t="s">
        <v>378</v>
      </c>
      <c r="C114" s="18" t="s">
        <v>398</v>
      </c>
      <c r="D114" s="33" t="s">
        <v>399</v>
      </c>
      <c r="E114" s="34" t="s">
        <v>6</v>
      </c>
      <c r="F114" s="35" t="s">
        <v>400</v>
      </c>
      <c r="G114" s="18">
        <v>10</v>
      </c>
      <c r="H114" s="19">
        <v>60</v>
      </c>
      <c r="I114" s="19">
        <f>G114*H114</f>
        <v>600</v>
      </c>
      <c r="J114" s="18" t="s">
        <v>401</v>
      </c>
      <c r="K114" s="36"/>
    </row>
    <row r="115" spans="1:11" s="1" customFormat="1" ht="15" customHeight="1">
      <c r="A115" s="17">
        <f t="shared" si="1"/>
        <v>112</v>
      </c>
      <c r="B115" s="18" t="s">
        <v>378</v>
      </c>
      <c r="C115" s="18" t="s">
        <v>402</v>
      </c>
      <c r="D115" s="33" t="s">
        <v>403</v>
      </c>
      <c r="E115" s="34" t="s">
        <v>6</v>
      </c>
      <c r="F115" s="35" t="s">
        <v>404</v>
      </c>
      <c r="G115" s="18">
        <v>10</v>
      </c>
      <c r="H115" s="19">
        <v>60</v>
      </c>
      <c r="I115" s="19">
        <f>G115*H115</f>
        <v>600</v>
      </c>
      <c r="J115" s="18" t="s">
        <v>405</v>
      </c>
      <c r="K115" s="36"/>
    </row>
    <row r="116" spans="1:11" s="1" customFormat="1" ht="15" customHeight="1">
      <c r="A116" s="17">
        <f t="shared" si="1"/>
        <v>113</v>
      </c>
      <c r="B116" s="18" t="s">
        <v>378</v>
      </c>
      <c r="C116" s="18" t="s">
        <v>406</v>
      </c>
      <c r="D116" s="33" t="s">
        <v>407</v>
      </c>
      <c r="E116" s="34" t="s">
        <v>6</v>
      </c>
      <c r="F116" s="35" t="s">
        <v>53</v>
      </c>
      <c r="G116" s="18">
        <v>6</v>
      </c>
      <c r="H116" s="19">
        <v>60</v>
      </c>
      <c r="I116" s="19">
        <f>G116*H116</f>
        <v>360</v>
      </c>
      <c r="J116" s="18" t="s">
        <v>377</v>
      </c>
      <c r="K116" s="36"/>
    </row>
    <row r="117" spans="1:11" s="1" customFormat="1" ht="15" customHeight="1">
      <c r="A117" s="17">
        <f t="shared" si="1"/>
        <v>114</v>
      </c>
      <c r="B117" s="18" t="s">
        <v>408</v>
      </c>
      <c r="C117" s="18" t="s">
        <v>409</v>
      </c>
      <c r="D117" s="33" t="s">
        <v>410</v>
      </c>
      <c r="E117" s="34" t="s">
        <v>6</v>
      </c>
      <c r="F117" s="35" t="s">
        <v>73</v>
      </c>
      <c r="G117" s="18">
        <v>4</v>
      </c>
      <c r="H117" s="19">
        <v>60</v>
      </c>
      <c r="I117" s="19">
        <f>G117*H117</f>
        <v>240</v>
      </c>
      <c r="J117" s="18" t="s">
        <v>112</v>
      </c>
      <c r="K117" s="36"/>
    </row>
    <row r="118" spans="1:11" s="1" customFormat="1" ht="15" customHeight="1">
      <c r="A118" s="17">
        <f t="shared" si="1"/>
        <v>115</v>
      </c>
      <c r="B118" s="18" t="s">
        <v>408</v>
      </c>
      <c r="C118" s="18" t="s">
        <v>411</v>
      </c>
      <c r="D118" s="33" t="s">
        <v>412</v>
      </c>
      <c r="E118" s="34" t="s">
        <v>6</v>
      </c>
      <c r="F118" s="35" t="s">
        <v>413</v>
      </c>
      <c r="G118" s="18">
        <v>3</v>
      </c>
      <c r="H118" s="19">
        <v>60</v>
      </c>
      <c r="I118" s="19">
        <f>G118*H118</f>
        <v>180</v>
      </c>
      <c r="J118" s="18" t="s">
        <v>414</v>
      </c>
      <c r="K118" s="36"/>
    </row>
    <row r="119" spans="1:11" s="1" customFormat="1" ht="15" customHeight="1">
      <c r="A119" s="17">
        <f t="shared" si="1"/>
        <v>116</v>
      </c>
      <c r="B119" s="18" t="s">
        <v>408</v>
      </c>
      <c r="C119" s="18" t="s">
        <v>415</v>
      </c>
      <c r="D119" s="33" t="s">
        <v>416</v>
      </c>
      <c r="E119" s="34" t="s">
        <v>6</v>
      </c>
      <c r="F119" s="35" t="s">
        <v>42</v>
      </c>
      <c r="G119" s="18">
        <v>1</v>
      </c>
      <c r="H119" s="19">
        <v>60</v>
      </c>
      <c r="I119" s="19">
        <f>G119*H119</f>
        <v>60</v>
      </c>
      <c r="J119" s="18" t="s">
        <v>152</v>
      </c>
      <c r="K119" s="36"/>
    </row>
    <row r="120" spans="1:11" s="1" customFormat="1" ht="15" customHeight="1">
      <c r="A120" s="17">
        <f t="shared" si="1"/>
        <v>117</v>
      </c>
      <c r="B120" s="18" t="s">
        <v>417</v>
      </c>
      <c r="C120" s="18" t="s">
        <v>418</v>
      </c>
      <c r="D120" s="33" t="s">
        <v>419</v>
      </c>
      <c r="E120" s="34" t="s">
        <v>6</v>
      </c>
      <c r="F120" s="35" t="s">
        <v>59</v>
      </c>
      <c r="G120" s="18">
        <v>2</v>
      </c>
      <c r="H120" s="19">
        <v>60</v>
      </c>
      <c r="I120" s="19">
        <f>G120*H120</f>
        <v>120</v>
      </c>
      <c r="J120" s="18" t="s">
        <v>63</v>
      </c>
      <c r="K120" s="36"/>
    </row>
    <row r="121" spans="1:11" s="1" customFormat="1" ht="15" customHeight="1">
      <c r="A121" s="17">
        <f t="shared" si="1"/>
        <v>118</v>
      </c>
      <c r="B121" s="18" t="s">
        <v>417</v>
      </c>
      <c r="C121" s="18" t="s">
        <v>420</v>
      </c>
      <c r="D121" s="33" t="s">
        <v>421</v>
      </c>
      <c r="E121" s="34" t="s">
        <v>6</v>
      </c>
      <c r="F121" s="35" t="s">
        <v>39</v>
      </c>
      <c r="G121" s="18">
        <v>7</v>
      </c>
      <c r="H121" s="19">
        <v>60</v>
      </c>
      <c r="I121" s="19">
        <f>G121*H121</f>
        <v>420</v>
      </c>
      <c r="J121" s="18" t="s">
        <v>422</v>
      </c>
      <c r="K121" s="36"/>
    </row>
    <row r="122" spans="1:11" s="1" customFormat="1" ht="15" customHeight="1">
      <c r="A122" s="17">
        <f t="shared" si="1"/>
        <v>119</v>
      </c>
      <c r="B122" s="18" t="s">
        <v>417</v>
      </c>
      <c r="C122" s="18" t="s">
        <v>423</v>
      </c>
      <c r="D122" s="33" t="s">
        <v>424</v>
      </c>
      <c r="E122" s="34" t="s">
        <v>6</v>
      </c>
      <c r="F122" s="35" t="s">
        <v>307</v>
      </c>
      <c r="G122" s="18">
        <v>5</v>
      </c>
      <c r="H122" s="19">
        <v>60</v>
      </c>
      <c r="I122" s="19">
        <f>G122*H122</f>
        <v>300</v>
      </c>
      <c r="J122" s="18" t="s">
        <v>126</v>
      </c>
      <c r="K122" s="36"/>
    </row>
    <row r="123" spans="1:11" s="1" customFormat="1" ht="15" customHeight="1">
      <c r="A123" s="17">
        <f t="shared" si="1"/>
        <v>120</v>
      </c>
      <c r="B123" s="18" t="s">
        <v>417</v>
      </c>
      <c r="C123" s="18" t="s">
        <v>425</v>
      </c>
      <c r="D123" s="33" t="s">
        <v>426</v>
      </c>
      <c r="E123" s="34" t="s">
        <v>6</v>
      </c>
      <c r="F123" s="35" t="s">
        <v>427</v>
      </c>
      <c r="G123" s="18">
        <v>10</v>
      </c>
      <c r="H123" s="19">
        <v>60</v>
      </c>
      <c r="I123" s="19">
        <f>G123*H123</f>
        <v>600</v>
      </c>
      <c r="J123" s="18" t="s">
        <v>428</v>
      </c>
      <c r="K123" s="36"/>
    </row>
    <row r="124" spans="1:11" s="1" customFormat="1" ht="15" customHeight="1">
      <c r="A124" s="17">
        <f t="shared" si="1"/>
        <v>121</v>
      </c>
      <c r="B124" s="18" t="s">
        <v>417</v>
      </c>
      <c r="C124" s="18" t="s">
        <v>429</v>
      </c>
      <c r="D124" s="33" t="s">
        <v>430</v>
      </c>
      <c r="E124" s="34" t="s">
        <v>6</v>
      </c>
      <c r="F124" s="35" t="s">
        <v>240</v>
      </c>
      <c r="G124" s="18">
        <v>5</v>
      </c>
      <c r="H124" s="19">
        <v>60</v>
      </c>
      <c r="I124" s="19">
        <f>G124*H124</f>
        <v>300</v>
      </c>
      <c r="J124" s="18" t="s">
        <v>431</v>
      </c>
      <c r="K124" s="36"/>
    </row>
    <row r="125" spans="1:11" s="1" customFormat="1" ht="15" customHeight="1">
      <c r="A125" s="17">
        <f t="shared" si="1"/>
        <v>122</v>
      </c>
      <c r="B125" s="18" t="s">
        <v>417</v>
      </c>
      <c r="C125" s="18" t="s">
        <v>432</v>
      </c>
      <c r="D125" s="33" t="s">
        <v>433</v>
      </c>
      <c r="E125" s="34" t="s">
        <v>6</v>
      </c>
      <c r="F125" s="35" t="s">
        <v>247</v>
      </c>
      <c r="G125" s="18">
        <v>5</v>
      </c>
      <c r="H125" s="19">
        <v>60</v>
      </c>
      <c r="I125" s="19">
        <f>G125*H125</f>
        <v>300</v>
      </c>
      <c r="J125" s="18" t="s">
        <v>248</v>
      </c>
      <c r="K125" s="36"/>
    </row>
    <row r="126" spans="1:11" s="1" customFormat="1" ht="15" customHeight="1">
      <c r="A126" s="17">
        <f t="shared" si="1"/>
        <v>123</v>
      </c>
      <c r="B126" s="18" t="s">
        <v>417</v>
      </c>
      <c r="C126" s="18" t="s">
        <v>434</v>
      </c>
      <c r="D126" s="33" t="s">
        <v>435</v>
      </c>
      <c r="E126" s="34" t="s">
        <v>6</v>
      </c>
      <c r="F126" s="35" t="s">
        <v>436</v>
      </c>
      <c r="G126" s="18">
        <v>5</v>
      </c>
      <c r="H126" s="19">
        <v>60</v>
      </c>
      <c r="I126" s="19">
        <f>G126*H126</f>
        <v>300</v>
      </c>
      <c r="J126" s="18" t="s">
        <v>437</v>
      </c>
      <c r="K126" s="36"/>
    </row>
    <row r="127" spans="1:11" s="1" customFormat="1" ht="15" customHeight="1">
      <c r="A127" s="17">
        <f t="shared" si="1"/>
        <v>124</v>
      </c>
      <c r="B127" s="18" t="s">
        <v>417</v>
      </c>
      <c r="C127" s="18" t="s">
        <v>438</v>
      </c>
      <c r="D127" s="33" t="s">
        <v>439</v>
      </c>
      <c r="E127" s="34" t="s">
        <v>6</v>
      </c>
      <c r="F127" s="35" t="s">
        <v>69</v>
      </c>
      <c r="G127" s="18">
        <v>2</v>
      </c>
      <c r="H127" s="19">
        <v>60</v>
      </c>
      <c r="I127" s="19">
        <f>G127*H127</f>
        <v>120</v>
      </c>
      <c r="J127" s="18" t="s">
        <v>70</v>
      </c>
      <c r="K127" s="36"/>
    </row>
    <row r="128" spans="1:11" s="1" customFormat="1" ht="15" customHeight="1">
      <c r="A128" s="17">
        <f t="shared" si="1"/>
        <v>125</v>
      </c>
      <c r="B128" s="18" t="s">
        <v>417</v>
      </c>
      <c r="C128" s="18" t="s">
        <v>440</v>
      </c>
      <c r="D128" s="33" t="s">
        <v>441</v>
      </c>
      <c r="E128" s="34" t="s">
        <v>6</v>
      </c>
      <c r="F128" s="35" t="s">
        <v>38</v>
      </c>
      <c r="G128" s="18">
        <v>3</v>
      </c>
      <c r="H128" s="19">
        <v>60</v>
      </c>
      <c r="I128" s="19">
        <f>G128*H128</f>
        <v>180</v>
      </c>
      <c r="J128" s="18" t="s">
        <v>442</v>
      </c>
      <c r="K128" s="36"/>
    </row>
    <row r="129" spans="1:11" s="1" customFormat="1" ht="15" customHeight="1">
      <c r="A129" s="17">
        <f t="shared" si="1"/>
        <v>126</v>
      </c>
      <c r="B129" s="18" t="s">
        <v>443</v>
      </c>
      <c r="C129" s="18" t="s">
        <v>444</v>
      </c>
      <c r="D129" s="33" t="s">
        <v>445</v>
      </c>
      <c r="E129" s="34" t="s">
        <v>6</v>
      </c>
      <c r="F129" s="35" t="s">
        <v>82</v>
      </c>
      <c r="G129" s="18">
        <v>17</v>
      </c>
      <c r="H129" s="19">
        <v>60</v>
      </c>
      <c r="I129" s="19">
        <f>G129*H129</f>
        <v>1020</v>
      </c>
      <c r="J129" s="18" t="s">
        <v>63</v>
      </c>
      <c r="K129" s="36"/>
    </row>
    <row r="130" spans="1:11" s="1" customFormat="1" ht="15" customHeight="1">
      <c r="A130" s="17">
        <f t="shared" si="1"/>
        <v>127</v>
      </c>
      <c r="B130" s="18" t="s">
        <v>443</v>
      </c>
      <c r="C130" s="18" t="s">
        <v>446</v>
      </c>
      <c r="D130" s="33" t="s">
        <v>447</v>
      </c>
      <c r="E130" s="34" t="s">
        <v>6</v>
      </c>
      <c r="F130" s="35" t="s">
        <v>54</v>
      </c>
      <c r="G130" s="18">
        <v>17</v>
      </c>
      <c r="H130" s="19">
        <v>60</v>
      </c>
      <c r="I130" s="19">
        <f>G130*H130</f>
        <v>1020</v>
      </c>
      <c r="J130" s="18" t="s">
        <v>55</v>
      </c>
      <c r="K130" s="36"/>
    </row>
    <row r="131" spans="1:11" s="1" customFormat="1" ht="15" customHeight="1">
      <c r="A131" s="17">
        <f t="shared" si="1"/>
        <v>128</v>
      </c>
      <c r="B131" s="18" t="s">
        <v>443</v>
      </c>
      <c r="C131" s="18" t="s">
        <v>448</v>
      </c>
      <c r="D131" s="33" t="s">
        <v>449</v>
      </c>
      <c r="E131" s="34" t="s">
        <v>6</v>
      </c>
      <c r="F131" s="35" t="s">
        <v>53</v>
      </c>
      <c r="G131" s="18">
        <v>2</v>
      </c>
      <c r="H131" s="19">
        <v>60</v>
      </c>
      <c r="I131" s="19">
        <f>G131*H131</f>
        <v>120</v>
      </c>
      <c r="J131" s="18" t="s">
        <v>377</v>
      </c>
      <c r="K131" s="36"/>
    </row>
    <row r="132" spans="1:11" s="1" customFormat="1" ht="15" customHeight="1">
      <c r="A132" s="17">
        <f t="shared" si="1"/>
        <v>129</v>
      </c>
      <c r="B132" s="18" t="s">
        <v>443</v>
      </c>
      <c r="C132" s="18" t="s">
        <v>450</v>
      </c>
      <c r="D132" s="33" t="s">
        <v>451</v>
      </c>
      <c r="E132" s="34" t="s">
        <v>6</v>
      </c>
      <c r="F132" s="35" t="s">
        <v>40</v>
      </c>
      <c r="G132" s="18">
        <v>5</v>
      </c>
      <c r="H132" s="19">
        <v>60</v>
      </c>
      <c r="I132" s="19">
        <f>G132*H132</f>
        <v>300</v>
      </c>
      <c r="J132" s="18" t="s">
        <v>19</v>
      </c>
      <c r="K132" s="36"/>
    </row>
    <row r="133" spans="1:11" s="1" customFormat="1" ht="15" customHeight="1">
      <c r="A133" s="17">
        <f t="shared" si="1"/>
        <v>130</v>
      </c>
      <c r="B133" s="18" t="s">
        <v>443</v>
      </c>
      <c r="C133" s="18" t="s">
        <v>452</v>
      </c>
      <c r="D133" s="33" t="s">
        <v>453</v>
      </c>
      <c r="E133" s="34" t="s">
        <v>6</v>
      </c>
      <c r="F133" s="35" t="s">
        <v>65</v>
      </c>
      <c r="G133" s="18">
        <v>7</v>
      </c>
      <c r="H133" s="19">
        <v>60</v>
      </c>
      <c r="I133" s="19">
        <f>G133*H133</f>
        <v>420</v>
      </c>
      <c r="J133" s="18" t="s">
        <v>60</v>
      </c>
      <c r="K133" s="36"/>
    </row>
    <row r="134" spans="1:11" s="1" customFormat="1" ht="15" customHeight="1">
      <c r="A134" s="17">
        <f t="shared" ref="A134:A170" si="2">A133+1</f>
        <v>131</v>
      </c>
      <c r="B134" s="18" t="s">
        <v>443</v>
      </c>
      <c r="C134" s="18" t="s">
        <v>454</v>
      </c>
      <c r="D134" s="33" t="s">
        <v>455</v>
      </c>
      <c r="E134" s="34" t="s">
        <v>6</v>
      </c>
      <c r="F134" s="35" t="s">
        <v>48</v>
      </c>
      <c r="G134" s="18">
        <v>3</v>
      </c>
      <c r="H134" s="19">
        <v>60</v>
      </c>
      <c r="I134" s="19">
        <f>G134*H134</f>
        <v>180</v>
      </c>
      <c r="J134" s="18" t="s">
        <v>179</v>
      </c>
      <c r="K134" s="36"/>
    </row>
    <row r="135" spans="1:11" s="1" customFormat="1">
      <c r="A135" s="17">
        <f t="shared" si="2"/>
        <v>132</v>
      </c>
      <c r="B135" s="18" t="s">
        <v>443</v>
      </c>
      <c r="C135" s="18" t="s">
        <v>456</v>
      </c>
      <c r="D135" s="33" t="s">
        <v>457</v>
      </c>
      <c r="E135" s="34" t="s">
        <v>6</v>
      </c>
      <c r="F135" s="35" t="s">
        <v>80</v>
      </c>
      <c r="G135" s="18">
        <v>5</v>
      </c>
      <c r="H135" s="19">
        <v>60</v>
      </c>
      <c r="I135" s="19">
        <f>G135*H135</f>
        <v>300</v>
      </c>
      <c r="J135" s="18" t="s">
        <v>81</v>
      </c>
      <c r="K135" s="36"/>
    </row>
    <row r="136" spans="1:11" s="1" customFormat="1" ht="15" customHeight="1">
      <c r="A136" s="17">
        <f t="shared" si="2"/>
        <v>133</v>
      </c>
      <c r="B136" s="18" t="s">
        <v>458</v>
      </c>
      <c r="C136" s="18" t="s">
        <v>459</v>
      </c>
      <c r="D136" s="33" t="s">
        <v>460</v>
      </c>
      <c r="E136" s="34" t="s">
        <v>6</v>
      </c>
      <c r="F136" s="35" t="s">
        <v>1</v>
      </c>
      <c r="G136" s="18">
        <v>3</v>
      </c>
      <c r="H136" s="19">
        <v>60</v>
      </c>
      <c r="I136" s="19">
        <f>G136*H136</f>
        <v>180</v>
      </c>
      <c r="J136" s="18" t="s">
        <v>374</v>
      </c>
      <c r="K136" s="36"/>
    </row>
    <row r="137" spans="1:11" s="1" customFormat="1" ht="15" customHeight="1">
      <c r="A137" s="17">
        <f t="shared" si="2"/>
        <v>134</v>
      </c>
      <c r="B137" s="18" t="s">
        <v>458</v>
      </c>
      <c r="C137" s="18" t="s">
        <v>461</v>
      </c>
      <c r="D137" s="33" t="s">
        <v>462</v>
      </c>
      <c r="E137" s="34" t="s">
        <v>6</v>
      </c>
      <c r="F137" s="35" t="s">
        <v>247</v>
      </c>
      <c r="G137" s="18">
        <v>5</v>
      </c>
      <c r="H137" s="19">
        <v>60</v>
      </c>
      <c r="I137" s="19">
        <f>G137*H137</f>
        <v>300</v>
      </c>
      <c r="J137" s="18" t="s">
        <v>248</v>
      </c>
      <c r="K137" s="36"/>
    </row>
    <row r="138" spans="1:11" s="1" customFormat="1" ht="15" customHeight="1">
      <c r="A138" s="17">
        <f t="shared" si="2"/>
        <v>135</v>
      </c>
      <c r="B138" s="18" t="s">
        <v>458</v>
      </c>
      <c r="C138" s="18" t="s">
        <v>463</v>
      </c>
      <c r="D138" s="33" t="s">
        <v>464</v>
      </c>
      <c r="E138" s="34" t="s">
        <v>6</v>
      </c>
      <c r="F138" s="35" t="s">
        <v>31</v>
      </c>
      <c r="G138" s="18">
        <v>13</v>
      </c>
      <c r="H138" s="19">
        <v>60</v>
      </c>
      <c r="I138" s="19">
        <f>G138*H138</f>
        <v>780</v>
      </c>
      <c r="J138" s="18" t="s">
        <v>302</v>
      </c>
      <c r="K138" s="36"/>
    </row>
    <row r="139" spans="1:11" s="1" customFormat="1" ht="15" customHeight="1">
      <c r="A139" s="17">
        <f t="shared" si="2"/>
        <v>136</v>
      </c>
      <c r="B139" s="18" t="s">
        <v>458</v>
      </c>
      <c r="C139" s="18" t="s">
        <v>465</v>
      </c>
      <c r="D139" s="33" t="s">
        <v>466</v>
      </c>
      <c r="E139" s="34" t="s">
        <v>6</v>
      </c>
      <c r="F139" s="35" t="s">
        <v>338</v>
      </c>
      <c r="G139" s="18">
        <v>6</v>
      </c>
      <c r="H139" s="19">
        <v>60</v>
      </c>
      <c r="I139" s="19">
        <f>G139*H139</f>
        <v>360</v>
      </c>
      <c r="J139" s="18" t="s">
        <v>339</v>
      </c>
      <c r="K139" s="36"/>
    </row>
    <row r="140" spans="1:11" s="1" customFormat="1" ht="15" customHeight="1">
      <c r="A140" s="17">
        <f t="shared" si="2"/>
        <v>137</v>
      </c>
      <c r="B140" s="18" t="s">
        <v>458</v>
      </c>
      <c r="C140" s="18" t="s">
        <v>467</v>
      </c>
      <c r="D140" s="33" t="s">
        <v>468</v>
      </c>
      <c r="E140" s="34" t="s">
        <v>6</v>
      </c>
      <c r="F140" s="35" t="s">
        <v>469</v>
      </c>
      <c r="G140" s="18">
        <v>2</v>
      </c>
      <c r="H140" s="19">
        <v>60</v>
      </c>
      <c r="I140" s="19">
        <f>G140*H140</f>
        <v>120</v>
      </c>
      <c r="J140" s="18" t="s">
        <v>470</v>
      </c>
      <c r="K140" s="36"/>
    </row>
    <row r="141" spans="1:11" s="1" customFormat="1" ht="15" customHeight="1">
      <c r="A141" s="17">
        <f t="shared" si="2"/>
        <v>138</v>
      </c>
      <c r="B141" s="18" t="s">
        <v>458</v>
      </c>
      <c r="C141" s="18" t="s">
        <v>471</v>
      </c>
      <c r="D141" s="33" t="s">
        <v>472</v>
      </c>
      <c r="E141" s="34" t="s">
        <v>6</v>
      </c>
      <c r="F141" s="35" t="s">
        <v>240</v>
      </c>
      <c r="G141" s="18">
        <v>4</v>
      </c>
      <c r="H141" s="19">
        <v>60</v>
      </c>
      <c r="I141" s="19">
        <f>G141*H141</f>
        <v>240</v>
      </c>
      <c r="J141" s="18" t="s">
        <v>241</v>
      </c>
      <c r="K141" s="36"/>
    </row>
    <row r="142" spans="1:11" s="1" customFormat="1" ht="15" customHeight="1">
      <c r="A142" s="17">
        <f t="shared" si="2"/>
        <v>139</v>
      </c>
      <c r="B142" s="18" t="s">
        <v>458</v>
      </c>
      <c r="C142" s="18" t="s">
        <v>473</v>
      </c>
      <c r="D142" s="33" t="s">
        <v>474</v>
      </c>
      <c r="E142" s="34" t="s">
        <v>6</v>
      </c>
      <c r="F142" s="35" t="s">
        <v>49</v>
      </c>
      <c r="G142" s="18">
        <v>2</v>
      </c>
      <c r="H142" s="19">
        <v>60</v>
      </c>
      <c r="I142" s="19">
        <f>G142*H142</f>
        <v>120</v>
      </c>
      <c r="J142" s="18" t="s">
        <v>475</v>
      </c>
      <c r="K142" s="36"/>
    </row>
    <row r="143" spans="1:11" s="1" customFormat="1" ht="15" customHeight="1">
      <c r="A143" s="17">
        <f t="shared" si="2"/>
        <v>140</v>
      </c>
      <c r="B143" s="18" t="s">
        <v>458</v>
      </c>
      <c r="C143" s="18" t="s">
        <v>476</v>
      </c>
      <c r="D143" s="33" t="s">
        <v>477</v>
      </c>
      <c r="E143" s="34" t="s">
        <v>6</v>
      </c>
      <c r="F143" s="35" t="s">
        <v>48</v>
      </c>
      <c r="G143" s="18">
        <v>1</v>
      </c>
      <c r="H143" s="19">
        <v>60</v>
      </c>
      <c r="I143" s="19">
        <f>G143*H143</f>
        <v>60</v>
      </c>
      <c r="J143" s="18" t="s">
        <v>179</v>
      </c>
      <c r="K143" s="36"/>
    </row>
    <row r="144" spans="1:11" s="1" customFormat="1" ht="15" customHeight="1">
      <c r="A144" s="17">
        <f t="shared" si="2"/>
        <v>141</v>
      </c>
      <c r="B144" s="18" t="s">
        <v>458</v>
      </c>
      <c r="C144" s="18" t="s">
        <v>478</v>
      </c>
      <c r="D144" s="33" t="s">
        <v>479</v>
      </c>
      <c r="E144" s="34" t="s">
        <v>6</v>
      </c>
      <c r="F144" s="35" t="s">
        <v>480</v>
      </c>
      <c r="G144" s="18">
        <v>10</v>
      </c>
      <c r="H144" s="19">
        <v>60</v>
      </c>
      <c r="I144" s="19">
        <f>G144*H144</f>
        <v>600</v>
      </c>
      <c r="J144" s="18" t="s">
        <v>481</v>
      </c>
      <c r="K144" s="36"/>
    </row>
    <row r="145" spans="1:11" s="1" customFormat="1" ht="15" customHeight="1">
      <c r="A145" s="17">
        <f t="shared" si="2"/>
        <v>142</v>
      </c>
      <c r="B145" s="18" t="s">
        <v>458</v>
      </c>
      <c r="C145" s="18" t="s">
        <v>482</v>
      </c>
      <c r="D145" s="33" t="s">
        <v>483</v>
      </c>
      <c r="E145" s="34" t="s">
        <v>6</v>
      </c>
      <c r="F145" s="35" t="s">
        <v>35</v>
      </c>
      <c r="G145" s="18">
        <v>11</v>
      </c>
      <c r="H145" s="19">
        <v>60</v>
      </c>
      <c r="I145" s="19">
        <f>G145*H145</f>
        <v>660</v>
      </c>
      <c r="J145" s="18" t="s">
        <v>12</v>
      </c>
      <c r="K145" s="36"/>
    </row>
    <row r="146" spans="1:11" s="1" customFormat="1" ht="15" customHeight="1">
      <c r="A146" s="17">
        <f t="shared" si="2"/>
        <v>143</v>
      </c>
      <c r="B146" s="18" t="s">
        <v>458</v>
      </c>
      <c r="C146" s="18" t="s">
        <v>484</v>
      </c>
      <c r="D146" s="33" t="s">
        <v>485</v>
      </c>
      <c r="E146" s="34" t="s">
        <v>6</v>
      </c>
      <c r="F146" s="35" t="s">
        <v>38</v>
      </c>
      <c r="G146" s="18">
        <v>12</v>
      </c>
      <c r="H146" s="19">
        <v>60</v>
      </c>
      <c r="I146" s="19">
        <f>G146*H146</f>
        <v>720</v>
      </c>
      <c r="J146" s="18" t="s">
        <v>486</v>
      </c>
      <c r="K146" s="36"/>
    </row>
    <row r="147" spans="1:11" s="1" customFormat="1" ht="15" customHeight="1">
      <c r="A147" s="17">
        <f t="shared" si="2"/>
        <v>144</v>
      </c>
      <c r="B147" s="18" t="s">
        <v>487</v>
      </c>
      <c r="C147" s="18" t="s">
        <v>488</v>
      </c>
      <c r="D147" s="33" t="s">
        <v>489</v>
      </c>
      <c r="E147" s="34" t="s">
        <v>6</v>
      </c>
      <c r="F147" s="35" t="s">
        <v>44</v>
      </c>
      <c r="G147" s="18">
        <v>5</v>
      </c>
      <c r="H147" s="19">
        <v>60</v>
      </c>
      <c r="I147" s="19">
        <f>G147*H147</f>
        <v>300</v>
      </c>
      <c r="J147" s="18" t="s">
        <v>490</v>
      </c>
      <c r="K147" s="36"/>
    </row>
    <row r="148" spans="1:11" s="1" customFormat="1" ht="15" customHeight="1">
      <c r="A148" s="17">
        <f t="shared" si="2"/>
        <v>145</v>
      </c>
      <c r="B148" s="18" t="s">
        <v>487</v>
      </c>
      <c r="C148" s="18" t="s">
        <v>491</v>
      </c>
      <c r="D148" s="33" t="s">
        <v>492</v>
      </c>
      <c r="E148" s="34" t="s">
        <v>6</v>
      </c>
      <c r="F148" s="35" t="s">
        <v>33</v>
      </c>
      <c r="G148" s="18">
        <v>10</v>
      </c>
      <c r="H148" s="19">
        <v>60</v>
      </c>
      <c r="I148" s="19">
        <f>G148*H148</f>
        <v>600</v>
      </c>
      <c r="J148" s="18" t="s">
        <v>115</v>
      </c>
      <c r="K148" s="36"/>
    </row>
    <row r="149" spans="1:11" s="1" customFormat="1">
      <c r="A149" s="17">
        <f t="shared" si="2"/>
        <v>146</v>
      </c>
      <c r="B149" s="18" t="s">
        <v>487</v>
      </c>
      <c r="C149" s="18" t="s">
        <v>493</v>
      </c>
      <c r="D149" s="33" t="s">
        <v>494</v>
      </c>
      <c r="E149" s="34" t="s">
        <v>6</v>
      </c>
      <c r="F149" s="35" t="s">
        <v>495</v>
      </c>
      <c r="G149" s="18">
        <v>9</v>
      </c>
      <c r="H149" s="19">
        <v>60</v>
      </c>
      <c r="I149" s="19">
        <f>G149*H149</f>
        <v>540</v>
      </c>
      <c r="J149" s="18" t="s">
        <v>496</v>
      </c>
      <c r="K149" s="36"/>
    </row>
    <row r="150" spans="1:11" s="1" customFormat="1" ht="15" customHeight="1">
      <c r="A150" s="17">
        <f t="shared" si="2"/>
        <v>147</v>
      </c>
      <c r="B150" s="18" t="s">
        <v>487</v>
      </c>
      <c r="C150" s="18" t="s">
        <v>497</v>
      </c>
      <c r="D150" s="33" t="s">
        <v>498</v>
      </c>
      <c r="E150" s="34" t="s">
        <v>6</v>
      </c>
      <c r="F150" s="35" t="s">
        <v>57</v>
      </c>
      <c r="G150" s="18">
        <v>5</v>
      </c>
      <c r="H150" s="19">
        <v>60</v>
      </c>
      <c r="I150" s="19">
        <f>G150*H150</f>
        <v>300</v>
      </c>
      <c r="J150" s="18" t="s">
        <v>58</v>
      </c>
      <c r="K150" s="36"/>
    </row>
    <row r="151" spans="1:11" s="1" customFormat="1" ht="15" customHeight="1">
      <c r="A151" s="17">
        <f t="shared" si="2"/>
        <v>148</v>
      </c>
      <c r="B151" s="18" t="s">
        <v>487</v>
      </c>
      <c r="C151" s="18" t="s">
        <v>499</v>
      </c>
      <c r="D151" s="33" t="s">
        <v>500</v>
      </c>
      <c r="E151" s="34" t="s">
        <v>6</v>
      </c>
      <c r="F151" s="35" t="s">
        <v>390</v>
      </c>
      <c r="G151" s="18">
        <v>19</v>
      </c>
      <c r="H151" s="19">
        <v>60</v>
      </c>
      <c r="I151" s="19">
        <f>G151*H151</f>
        <v>1140</v>
      </c>
      <c r="J151" s="18" t="s">
        <v>205</v>
      </c>
      <c r="K151" s="36"/>
    </row>
    <row r="152" spans="1:11" s="1" customFormat="1" ht="15" customHeight="1">
      <c r="A152" s="17">
        <f t="shared" si="2"/>
        <v>149</v>
      </c>
      <c r="B152" s="18" t="s">
        <v>487</v>
      </c>
      <c r="C152" s="18" t="s">
        <v>501</v>
      </c>
      <c r="D152" s="33" t="s">
        <v>502</v>
      </c>
      <c r="E152" s="34" t="s">
        <v>6</v>
      </c>
      <c r="F152" s="35" t="s">
        <v>43</v>
      </c>
      <c r="G152" s="18">
        <v>6</v>
      </c>
      <c r="H152" s="19">
        <v>60</v>
      </c>
      <c r="I152" s="19">
        <f>G152*H152</f>
        <v>360</v>
      </c>
      <c r="J152" s="18" t="s">
        <v>503</v>
      </c>
      <c r="K152" s="36"/>
    </row>
    <row r="153" spans="1:11" s="1" customFormat="1" ht="15" customHeight="1">
      <c r="A153" s="17">
        <f t="shared" si="2"/>
        <v>150</v>
      </c>
      <c r="B153" s="18" t="s">
        <v>487</v>
      </c>
      <c r="C153" s="18" t="s">
        <v>504</v>
      </c>
      <c r="D153" s="33" t="s">
        <v>505</v>
      </c>
      <c r="E153" s="34" t="s">
        <v>6</v>
      </c>
      <c r="F153" s="35" t="s">
        <v>240</v>
      </c>
      <c r="G153" s="18">
        <v>6</v>
      </c>
      <c r="H153" s="19">
        <v>60</v>
      </c>
      <c r="I153" s="19">
        <f>G153*H153</f>
        <v>360</v>
      </c>
      <c r="J153" s="18" t="s">
        <v>490</v>
      </c>
      <c r="K153" s="36"/>
    </row>
    <row r="154" spans="1:11" s="1" customFormat="1" ht="15" customHeight="1">
      <c r="A154" s="17">
        <f t="shared" si="2"/>
        <v>151</v>
      </c>
      <c r="B154" s="18" t="s">
        <v>487</v>
      </c>
      <c r="C154" s="18" t="s">
        <v>506</v>
      </c>
      <c r="D154" s="33" t="s">
        <v>507</v>
      </c>
      <c r="E154" s="34" t="s">
        <v>6</v>
      </c>
      <c r="F154" s="35" t="s">
        <v>46</v>
      </c>
      <c r="G154" s="18">
        <v>1</v>
      </c>
      <c r="H154" s="19">
        <v>60</v>
      </c>
      <c r="I154" s="19">
        <f>G154*H154</f>
        <v>60</v>
      </c>
      <c r="J154" s="18" t="s">
        <v>508</v>
      </c>
      <c r="K154" s="36"/>
    </row>
    <row r="155" spans="1:11" s="1" customFormat="1" ht="15" customHeight="1">
      <c r="A155" s="17">
        <f t="shared" si="2"/>
        <v>152</v>
      </c>
      <c r="B155" s="18" t="s">
        <v>487</v>
      </c>
      <c r="C155" s="18" t="s">
        <v>509</v>
      </c>
      <c r="D155" s="33" t="s">
        <v>510</v>
      </c>
      <c r="E155" s="34" t="s">
        <v>6</v>
      </c>
      <c r="F155" s="35" t="s">
        <v>38</v>
      </c>
      <c r="G155" s="18">
        <v>5</v>
      </c>
      <c r="H155" s="19">
        <v>60</v>
      </c>
      <c r="I155" s="19">
        <f>G155*H155</f>
        <v>300</v>
      </c>
      <c r="J155" s="18" t="s">
        <v>85</v>
      </c>
      <c r="K155" s="36"/>
    </row>
    <row r="156" spans="1:11" s="1" customFormat="1" ht="15" customHeight="1">
      <c r="A156" s="17">
        <f t="shared" si="2"/>
        <v>153</v>
      </c>
      <c r="B156" s="18" t="s">
        <v>511</v>
      </c>
      <c r="C156" s="18" t="s">
        <v>512</v>
      </c>
      <c r="D156" s="33" t="s">
        <v>513</v>
      </c>
      <c r="E156" s="34" t="s">
        <v>6</v>
      </c>
      <c r="F156" s="35" t="s">
        <v>73</v>
      </c>
      <c r="G156" s="18">
        <v>4</v>
      </c>
      <c r="H156" s="19">
        <v>60</v>
      </c>
      <c r="I156" s="19">
        <f>G156*H156</f>
        <v>240</v>
      </c>
      <c r="J156" s="18" t="s">
        <v>112</v>
      </c>
      <c r="K156" s="36"/>
    </row>
    <row r="157" spans="1:11" s="1" customFormat="1" ht="15" customHeight="1">
      <c r="A157" s="17">
        <f t="shared" si="2"/>
        <v>154</v>
      </c>
      <c r="B157" s="18" t="s">
        <v>511</v>
      </c>
      <c r="C157" s="18" t="s">
        <v>514</v>
      </c>
      <c r="D157" s="33" t="s">
        <v>515</v>
      </c>
      <c r="E157" s="34" t="s">
        <v>6</v>
      </c>
      <c r="F157" s="35" t="s">
        <v>316</v>
      </c>
      <c r="G157" s="18">
        <v>35</v>
      </c>
      <c r="H157" s="19">
        <v>60</v>
      </c>
      <c r="I157" s="19">
        <f>G157*H157</f>
        <v>2100</v>
      </c>
      <c r="J157" s="18" t="s">
        <v>317</v>
      </c>
      <c r="K157" s="36"/>
    </row>
    <row r="158" spans="1:11" s="1" customFormat="1" ht="15" customHeight="1">
      <c r="A158" s="17">
        <f t="shared" si="2"/>
        <v>155</v>
      </c>
      <c r="B158" s="18" t="s">
        <v>511</v>
      </c>
      <c r="C158" s="18" t="s">
        <v>516</v>
      </c>
      <c r="D158" s="33" t="s">
        <v>517</v>
      </c>
      <c r="E158" s="34" t="s">
        <v>6</v>
      </c>
      <c r="F158" s="35" t="s">
        <v>76</v>
      </c>
      <c r="G158" s="18">
        <v>6</v>
      </c>
      <c r="H158" s="19">
        <v>60</v>
      </c>
      <c r="I158" s="19">
        <f>G158*H158</f>
        <v>360</v>
      </c>
      <c r="J158" s="18" t="s">
        <v>205</v>
      </c>
      <c r="K158" s="36"/>
    </row>
    <row r="159" spans="1:11" s="1" customFormat="1" ht="15" customHeight="1">
      <c r="A159" s="17">
        <f t="shared" si="2"/>
        <v>156</v>
      </c>
      <c r="B159" s="18" t="s">
        <v>511</v>
      </c>
      <c r="C159" s="18" t="s">
        <v>518</v>
      </c>
      <c r="D159" s="33" t="s">
        <v>519</v>
      </c>
      <c r="E159" s="34" t="s">
        <v>6</v>
      </c>
      <c r="F159" s="35" t="s">
        <v>125</v>
      </c>
      <c r="G159" s="18">
        <v>5</v>
      </c>
      <c r="H159" s="19">
        <v>60</v>
      </c>
      <c r="I159" s="19">
        <f>G159*H159</f>
        <v>300</v>
      </c>
      <c r="J159" s="18" t="s">
        <v>126</v>
      </c>
      <c r="K159" s="36"/>
    </row>
    <row r="160" spans="1:11" s="1" customFormat="1" ht="15" customHeight="1">
      <c r="A160" s="17">
        <f t="shared" si="2"/>
        <v>157</v>
      </c>
      <c r="B160" s="18" t="s">
        <v>511</v>
      </c>
      <c r="C160" s="18" t="s">
        <v>520</v>
      </c>
      <c r="D160" s="33" t="s">
        <v>521</v>
      </c>
      <c r="E160" s="34" t="s">
        <v>6</v>
      </c>
      <c r="F160" s="35" t="s">
        <v>28</v>
      </c>
      <c r="G160" s="18">
        <v>9</v>
      </c>
      <c r="H160" s="19">
        <v>60</v>
      </c>
      <c r="I160" s="19">
        <f>G160*H160</f>
        <v>540</v>
      </c>
      <c r="J160" s="18" t="s">
        <v>29</v>
      </c>
      <c r="K160" s="36"/>
    </row>
    <row r="161" spans="1:11" s="1" customFormat="1" ht="15" customHeight="1">
      <c r="A161" s="17">
        <f t="shared" si="2"/>
        <v>158</v>
      </c>
      <c r="B161" s="18" t="s">
        <v>511</v>
      </c>
      <c r="C161" s="18" t="s">
        <v>522</v>
      </c>
      <c r="D161" s="33" t="s">
        <v>523</v>
      </c>
      <c r="E161" s="34" t="s">
        <v>6</v>
      </c>
      <c r="F161" s="35" t="s">
        <v>18</v>
      </c>
      <c r="G161" s="18">
        <v>3</v>
      </c>
      <c r="H161" s="19">
        <v>60</v>
      </c>
      <c r="I161" s="19">
        <f>G161*H161</f>
        <v>180</v>
      </c>
      <c r="J161" s="18" t="s">
        <v>19</v>
      </c>
      <c r="K161" s="36"/>
    </row>
    <row r="162" spans="1:11" s="1" customFormat="1" ht="15" customHeight="1">
      <c r="A162" s="17">
        <f t="shared" si="2"/>
        <v>159</v>
      </c>
      <c r="B162" s="18" t="s">
        <v>511</v>
      </c>
      <c r="C162" s="18" t="s">
        <v>524</v>
      </c>
      <c r="D162" s="33" t="s">
        <v>525</v>
      </c>
      <c r="E162" s="34" t="s">
        <v>6</v>
      </c>
      <c r="F162" s="35" t="s">
        <v>80</v>
      </c>
      <c r="G162" s="18">
        <v>3</v>
      </c>
      <c r="H162" s="19">
        <v>60</v>
      </c>
      <c r="I162" s="19">
        <f>G162*H162</f>
        <v>180</v>
      </c>
      <c r="J162" s="18" t="s">
        <v>81</v>
      </c>
      <c r="K162" s="36"/>
    </row>
    <row r="163" spans="1:11" s="1" customFormat="1" ht="15" customHeight="1">
      <c r="A163" s="17">
        <f t="shared" si="2"/>
        <v>160</v>
      </c>
      <c r="B163" s="18" t="s">
        <v>511</v>
      </c>
      <c r="C163" s="18" t="s">
        <v>526</v>
      </c>
      <c r="D163" s="33" t="s">
        <v>527</v>
      </c>
      <c r="E163" s="34" t="s">
        <v>6</v>
      </c>
      <c r="F163" s="35" t="s">
        <v>528</v>
      </c>
      <c r="G163" s="18">
        <v>20</v>
      </c>
      <c r="H163" s="19">
        <v>60</v>
      </c>
      <c r="I163" s="19">
        <f>G163*H163</f>
        <v>1200</v>
      </c>
      <c r="J163" s="18" t="s">
        <v>529</v>
      </c>
      <c r="K163" s="36"/>
    </row>
    <row r="164" spans="1:11" s="1" customFormat="1" ht="15" customHeight="1">
      <c r="A164" s="17">
        <f t="shared" si="2"/>
        <v>161</v>
      </c>
      <c r="B164" s="18" t="s">
        <v>511</v>
      </c>
      <c r="C164" s="18" t="s">
        <v>530</v>
      </c>
      <c r="D164" s="33" t="s">
        <v>531</v>
      </c>
      <c r="E164" s="34" t="s">
        <v>6</v>
      </c>
      <c r="F164" s="35" t="s">
        <v>36</v>
      </c>
      <c r="G164" s="18">
        <v>53</v>
      </c>
      <c r="H164" s="19">
        <v>60</v>
      </c>
      <c r="I164" s="19">
        <f>G164*H164</f>
        <v>3180</v>
      </c>
      <c r="J164" s="18" t="s">
        <v>192</v>
      </c>
      <c r="K164" s="36"/>
    </row>
    <row r="165" spans="1:11" s="1" customFormat="1" ht="15" customHeight="1">
      <c r="A165" s="17">
        <f t="shared" si="2"/>
        <v>162</v>
      </c>
      <c r="B165" s="18" t="s">
        <v>511</v>
      </c>
      <c r="C165" s="18" t="s">
        <v>532</v>
      </c>
      <c r="D165" s="33" t="s">
        <v>533</v>
      </c>
      <c r="E165" s="34" t="s">
        <v>6</v>
      </c>
      <c r="F165" s="35" t="s">
        <v>534</v>
      </c>
      <c r="G165" s="18">
        <v>1</v>
      </c>
      <c r="H165" s="19">
        <v>60</v>
      </c>
      <c r="I165" s="19">
        <f>G165*H165</f>
        <v>60</v>
      </c>
      <c r="J165" s="18" t="s">
        <v>161</v>
      </c>
      <c r="K165" s="36"/>
    </row>
    <row r="166" spans="1:11" s="1" customFormat="1" ht="15" customHeight="1">
      <c r="A166" s="17">
        <f t="shared" si="2"/>
        <v>163</v>
      </c>
      <c r="B166" s="18" t="s">
        <v>511</v>
      </c>
      <c r="C166" s="18" t="s">
        <v>535</v>
      </c>
      <c r="D166" s="33" t="s">
        <v>536</v>
      </c>
      <c r="E166" s="34" t="s">
        <v>6</v>
      </c>
      <c r="F166" s="35" t="s">
        <v>534</v>
      </c>
      <c r="G166" s="18">
        <v>9</v>
      </c>
      <c r="H166" s="19">
        <v>60</v>
      </c>
      <c r="I166" s="19">
        <f>G166*H166</f>
        <v>540</v>
      </c>
      <c r="J166" s="18" t="s">
        <v>161</v>
      </c>
      <c r="K166" s="36"/>
    </row>
    <row r="167" spans="1:11" s="1" customFormat="1" ht="15" customHeight="1">
      <c r="A167" s="17">
        <f t="shared" si="2"/>
        <v>164</v>
      </c>
      <c r="B167" s="18" t="s">
        <v>511</v>
      </c>
      <c r="C167" s="18" t="s">
        <v>537</v>
      </c>
      <c r="D167" s="33" t="s">
        <v>538</v>
      </c>
      <c r="E167" s="34" t="s">
        <v>6</v>
      </c>
      <c r="F167" s="35" t="s">
        <v>436</v>
      </c>
      <c r="G167" s="18">
        <v>2</v>
      </c>
      <c r="H167" s="19">
        <v>60</v>
      </c>
      <c r="I167" s="19">
        <f>G167*H167</f>
        <v>120</v>
      </c>
      <c r="J167" s="18" t="s">
        <v>422</v>
      </c>
      <c r="K167" s="36"/>
    </row>
    <row r="168" spans="1:11" s="1" customFormat="1" ht="15" customHeight="1">
      <c r="A168" s="17">
        <f t="shared" si="2"/>
        <v>165</v>
      </c>
      <c r="B168" s="18" t="s">
        <v>511</v>
      </c>
      <c r="C168" s="18" t="s">
        <v>539</v>
      </c>
      <c r="D168" s="33" t="s">
        <v>540</v>
      </c>
      <c r="E168" s="34" t="s">
        <v>6</v>
      </c>
      <c r="F168" s="35" t="s">
        <v>64</v>
      </c>
      <c r="G168" s="18">
        <v>5</v>
      </c>
      <c r="H168" s="19">
        <v>60</v>
      </c>
      <c r="I168" s="19">
        <f>G168*H168</f>
        <v>300</v>
      </c>
      <c r="J168" s="18" t="s">
        <v>317</v>
      </c>
      <c r="K168" s="36"/>
    </row>
    <row r="169" spans="1:11" s="1" customFormat="1" ht="15" customHeight="1">
      <c r="A169" s="17">
        <f t="shared" si="2"/>
        <v>166</v>
      </c>
      <c r="B169" s="18" t="s">
        <v>511</v>
      </c>
      <c r="C169" s="18" t="s">
        <v>541</v>
      </c>
      <c r="D169" s="34">
        <v>1404</v>
      </c>
      <c r="E169" s="34" t="s">
        <v>6</v>
      </c>
      <c r="F169" s="35" t="s">
        <v>542</v>
      </c>
      <c r="G169" s="18">
        <v>3</v>
      </c>
      <c r="H169" s="19">
        <v>60</v>
      </c>
      <c r="I169" s="19">
        <f>G169*H169</f>
        <v>180</v>
      </c>
      <c r="J169" s="18" t="s">
        <v>543</v>
      </c>
      <c r="K169" s="36"/>
    </row>
    <row r="170" spans="1:11" s="1" customFormat="1" ht="15" customHeight="1">
      <c r="A170" s="17">
        <f t="shared" si="2"/>
        <v>167</v>
      </c>
      <c r="B170" s="18" t="s">
        <v>511</v>
      </c>
      <c r="C170" s="18" t="s">
        <v>544</v>
      </c>
      <c r="D170" s="33" t="s">
        <v>545</v>
      </c>
      <c r="E170" s="34" t="s">
        <v>6</v>
      </c>
      <c r="F170" s="35" t="s">
        <v>381</v>
      </c>
      <c r="G170" s="18">
        <v>5</v>
      </c>
      <c r="H170" s="19">
        <v>60</v>
      </c>
      <c r="I170" s="19">
        <f>G170*H170</f>
        <v>300</v>
      </c>
      <c r="J170" s="18" t="s">
        <v>546</v>
      </c>
      <c r="K170" s="36"/>
    </row>
    <row r="171" spans="1:11" s="1" customFormat="1" ht="15" customHeight="1">
      <c r="A171" s="38" t="s">
        <v>547</v>
      </c>
      <c r="B171" s="38"/>
      <c r="C171" s="38"/>
      <c r="D171" s="38"/>
      <c r="E171" s="38"/>
      <c r="F171" s="38"/>
      <c r="G171" s="38"/>
      <c r="H171" s="38"/>
      <c r="I171" s="39">
        <f>SUM(I4:I170)</f>
        <v>123960</v>
      </c>
      <c r="J171" s="40"/>
      <c r="K171" s="40"/>
    </row>
    <row r="172" spans="1:11" s="1" customFormat="1" ht="15" customHeight="1">
      <c r="A172" s="16"/>
      <c r="B172"/>
      <c r="C172"/>
      <c r="D172" s="41"/>
      <c r="E172" s="41"/>
      <c r="F172" s="42"/>
      <c r="G172" s="5">
        <f>SUM(G4:G170)</f>
        <v>2066</v>
      </c>
      <c r="H172"/>
      <c r="I172"/>
      <c r="J172"/>
      <c r="K172"/>
    </row>
    <row r="173" spans="1:11" ht="33.75" customHeight="1">
      <c r="A173" s="20" t="s">
        <v>30</v>
      </c>
      <c r="B173" s="21"/>
      <c r="C173" s="21"/>
      <c r="D173" s="21"/>
      <c r="E173" s="21"/>
      <c r="F173" s="21"/>
      <c r="G173" s="21"/>
      <c r="H173" s="21"/>
      <c r="I173" s="22"/>
    </row>
    <row r="174" spans="1:11" ht="48.75" customHeight="1">
      <c r="A174" s="23" t="s">
        <v>548</v>
      </c>
      <c r="B174" s="24"/>
      <c r="C174" s="24"/>
      <c r="D174" s="24"/>
      <c r="E174" s="24"/>
      <c r="F174" s="24"/>
      <c r="G174" s="24"/>
      <c r="H174" s="24"/>
      <c r="I174" s="25"/>
    </row>
  </sheetData>
  <sortState ref="B4:J70">
    <sortCondition ref="B4:B70"/>
  </sortState>
  <mergeCells count="7">
    <mergeCell ref="A173:I173"/>
    <mergeCell ref="A174:I174"/>
    <mergeCell ref="A2:F2"/>
    <mergeCell ref="G1:I1"/>
    <mergeCell ref="G2:I2"/>
    <mergeCell ref="A1:F1"/>
    <mergeCell ref="A171:H171"/>
  </mergeCells>
  <conditionalFormatting sqref="D1:D2 D173:D1048576">
    <cfRule type="duplicateValues" dxfId="1" priority="2"/>
  </conditionalFormatting>
  <conditionalFormatting sqref="D172 D3:D170">
    <cfRule type="duplicateValues" dxfId="0" priority="1"/>
  </conditionalFormatting>
  <pageMargins left="0.42" right="0.27559055118110237" top="0.36" bottom="0.69" header="0.42" footer="0.34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14</v>
      </c>
    </row>
    <row r="2" spans="1:12" ht="30">
      <c r="A2" s="9">
        <v>112</v>
      </c>
      <c r="B2" s="10" t="s">
        <v>15</v>
      </c>
      <c r="C2" s="10" t="s">
        <v>16</v>
      </c>
      <c r="D2" s="11" t="s">
        <v>17</v>
      </c>
      <c r="E2" s="12" t="s">
        <v>6</v>
      </c>
      <c r="F2" s="13" t="s">
        <v>18</v>
      </c>
      <c r="G2" s="14">
        <v>4</v>
      </c>
      <c r="H2" s="15">
        <v>60</v>
      </c>
      <c r="I2" s="15">
        <v>240</v>
      </c>
      <c r="J2" s="10" t="s">
        <v>19</v>
      </c>
      <c r="L2" t="s">
        <v>23</v>
      </c>
    </row>
    <row r="3" spans="1:12" ht="30">
      <c r="A3" s="9">
        <v>194</v>
      </c>
      <c r="B3" s="10" t="s">
        <v>20</v>
      </c>
      <c r="C3" s="10" t="s">
        <v>21</v>
      </c>
      <c r="D3" s="11" t="s">
        <v>22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13</v>
      </c>
      <c r="L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2024-02-14T07:25:21Z</cp:lastPrinted>
  <dcterms:created xsi:type="dcterms:W3CDTF">2023-06-13T11:20:39Z</dcterms:created>
  <dcterms:modified xsi:type="dcterms:W3CDTF">2024-03-13T15:01:03Z</dcterms:modified>
</cp:coreProperties>
</file>