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4" i="1"/>
  <c r="L9"/>
  <c r="I5"/>
  <c r="L5" s="1"/>
  <c r="J5"/>
  <c r="I10"/>
  <c r="L10" s="1"/>
  <c r="J10"/>
  <c r="I11"/>
  <c r="L11" s="1"/>
  <c r="J11"/>
  <c r="I12"/>
  <c r="L12" s="1"/>
  <c r="J12"/>
  <c r="I13"/>
  <c r="L13" s="1"/>
  <c r="J13"/>
  <c r="I14"/>
  <c r="J14"/>
  <c r="I6"/>
  <c r="L6" s="1"/>
  <c r="J6"/>
  <c r="I7"/>
  <c r="L7" s="1"/>
  <c r="J7"/>
  <c r="I8"/>
  <c r="L8" s="1"/>
  <c r="J8"/>
  <c r="I9"/>
  <c r="J9"/>
  <c r="I15"/>
  <c r="L15" s="1"/>
  <c r="J15"/>
  <c r="J4"/>
  <c r="I4"/>
  <c r="L4" s="1"/>
  <c r="L16" s="1"/>
</calcChain>
</file>

<file path=xl/sharedStrings.xml><?xml version="1.0" encoding="utf-8"?>
<sst xmlns="http://schemas.openxmlformats.org/spreadsheetml/2006/main" count="104" uniqueCount="62">
  <si>
    <t>INVOICE
PRAGATI LOGISTICS,SAMANTA SAHI KHUNTIA LANE,8984191006
GST No:21AGHPB9356M1Z9</t>
  </si>
  <si>
    <t>DD</t>
  </si>
  <si>
    <t>07/5/2024</t>
  </si>
  <si>
    <t>140</t>
  </si>
  <si>
    <t>144</t>
  </si>
  <si>
    <t>11/5/2024</t>
  </si>
  <si>
    <t>160</t>
  </si>
  <si>
    <t>29/5/2024</t>
  </si>
  <si>
    <t>237</t>
  </si>
  <si>
    <t>19/5/2024</t>
  </si>
  <si>
    <t>187</t>
  </si>
  <si>
    <t>184</t>
  </si>
  <si>
    <t>185</t>
  </si>
  <si>
    <t>186</t>
  </si>
  <si>
    <t>16/5/2024</t>
  </si>
  <si>
    <t>169</t>
  </si>
  <si>
    <t>242</t>
  </si>
  <si>
    <t>172</t>
  </si>
  <si>
    <t>162</t>
  </si>
  <si>
    <t>Kindly, verify &amp; confirm within 7 days, else GST will be filed by 20th May, 2024. 
GST to be paid by Consignor under Reverse Charge Mechanism(RCM) as per GST.</t>
  </si>
  <si>
    <t>Thanking you for your business.
PRAGATI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</si>
  <si>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</si>
  <si>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</si>
  <si>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</si>
  <si>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</si>
  <si>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</si>
  <si>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</si>
  <si>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</si>
  <si>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</si>
  <si>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</si>
  <si>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</si>
  <si>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</si>
  <si>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PRODUCT</t>
  </si>
  <si>
    <t>MODE</t>
  </si>
  <si>
    <t>PL/MA/02956</t>
  </si>
  <si>
    <t>PL/MA/02386</t>
  </si>
  <si>
    <t>PL/MA/02385</t>
  </si>
  <si>
    <t>PL/MA/02173</t>
  </si>
  <si>
    <t>PL/MA/02157</t>
  </si>
  <si>
    <t>PL/DO/04154</t>
  </si>
  <si>
    <t>PL/DO/03362</t>
  </si>
  <si>
    <t>PL/DO/03361</t>
  </si>
  <si>
    <t>PL/DO/03360</t>
  </si>
  <si>
    <t>PL/DO/03359</t>
  </si>
  <si>
    <t>PL/DO/02566</t>
  </si>
  <si>
    <t>PL/DO/02565</t>
  </si>
  <si>
    <t>JAJPUR TOWN</t>
  </si>
  <si>
    <t>JAGATSINGHPUR</t>
  </si>
  <si>
    <t>TIRTOL</t>
  </si>
  <si>
    <t>KUAKHIA</t>
  </si>
  <si>
    <t>ANGUL</t>
  </si>
  <si>
    <t>ROURKELA</t>
  </si>
  <si>
    <t>BARIPADA</t>
  </si>
  <si>
    <t>CTC</t>
  </si>
  <si>
    <t>DINNER SET</t>
  </si>
  <si>
    <t>MAT</t>
  </si>
  <si>
    <t>PLASTIC</t>
  </si>
  <si>
    <t>Big</t>
  </si>
  <si>
    <t>Small</t>
  </si>
  <si>
    <t xml:space="preserve">Bill Date:05/31/2024
Bill #:Inv-6824/24-25
Total Amount:4405.00
</t>
  </si>
  <si>
    <t>(RUPEES FOUR THOUSAND FOUR HUNDRED FIVE ONLY)</t>
  </si>
  <si>
    <t xml:space="preserve">Indian Agencies
Address: MAHATAB ROAD, CUTTACK,9437273434
GST No:21AOJPS2266K1ZQ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</si>
</sst>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/>
    <xf numFmtId="0" fontId="3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vertical="center" wrapText="1"/>
    </xf>
    <xf numFmtId="0" fontId="2" fillId="0" borderId="3" xfId="0" applyNumberFormat="1" applyFont="1" applyBorder="1" applyAlignment="1">
      <alignment vertical="center" wrapText="1"/>
    </xf>
    <xf numFmtId="0" fontId="2" fillId="0" borderId="4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76200</xdr:rowOff>
    </xdr:from>
    <xdr:to>
      <xdr:col>7</xdr:col>
      <xdr:colOff>266699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299" y="76200"/>
          <a:ext cx="42005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workbookViewId="0">
      <selection activeCell="Q8" sqref="Q8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11.28515625" style="1" bestFit="1" customWidth="1"/>
    <col min="14" max="16384" width="9.140625" style="1"/>
  </cols>
  <sheetData>
    <row r="1" spans="1:14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  <c r="L1" s="21"/>
    </row>
    <row r="2" spans="1:14" ht="54.75" customHeight="1">
      <c r="A2" s="18" t="s">
        <v>61</v>
      </c>
      <c r="B2" s="19"/>
      <c r="C2" s="19"/>
      <c r="D2" s="19"/>
      <c r="E2" s="19"/>
      <c r="F2" s="19"/>
      <c r="G2" s="19"/>
      <c r="H2" s="20"/>
      <c r="I2" s="21" t="s">
        <v>59</v>
      </c>
      <c r="J2" s="21"/>
      <c r="K2" s="21"/>
      <c r="L2" s="21"/>
    </row>
    <row r="3" spans="1:14" s="3" customFormat="1" ht="18" customHeight="1">
      <c r="A3" s="5" t="s">
        <v>21</v>
      </c>
      <c r="B3" s="5" t="s">
        <v>22</v>
      </c>
      <c r="C3" s="5" t="s">
        <v>23</v>
      </c>
      <c r="D3" s="5" t="s">
        <v>24</v>
      </c>
      <c r="E3" s="5" t="s">
        <v>25</v>
      </c>
      <c r="F3" s="5" t="s">
        <v>26</v>
      </c>
      <c r="G3" s="5" t="s">
        <v>27</v>
      </c>
      <c r="H3" s="8" t="s">
        <v>28</v>
      </c>
      <c r="I3" s="8" t="s">
        <v>29</v>
      </c>
      <c r="J3" s="8" t="s">
        <v>1</v>
      </c>
      <c r="K3" s="8" t="s">
        <v>30</v>
      </c>
      <c r="L3" s="8" t="s">
        <v>31</v>
      </c>
      <c r="M3" s="9" t="s">
        <v>32</v>
      </c>
      <c r="N3" s="5" t="s">
        <v>33</v>
      </c>
    </row>
    <row r="4" spans="1:14" ht="16.5" customHeight="1">
      <c r="A4" s="4">
        <v>1</v>
      </c>
      <c r="B4" s="10" t="s">
        <v>2</v>
      </c>
      <c r="C4" s="10" t="s">
        <v>45</v>
      </c>
      <c r="D4" s="11" t="s">
        <v>53</v>
      </c>
      <c r="E4" s="4" t="s">
        <v>46</v>
      </c>
      <c r="F4" s="10" t="s">
        <v>3</v>
      </c>
      <c r="G4" s="10">
        <v>1</v>
      </c>
      <c r="H4" s="6">
        <v>60</v>
      </c>
      <c r="I4" s="6">
        <f t="shared" ref="I4:I15" si="0">G4*2</f>
        <v>2</v>
      </c>
      <c r="J4" s="6">
        <f t="shared" ref="J4:J15" si="1">G4*8</f>
        <v>8</v>
      </c>
      <c r="K4" s="6">
        <v>50</v>
      </c>
      <c r="L4" s="6">
        <f t="shared" ref="L4:L15" si="2">G4*H4+I4+J4+K4</f>
        <v>120</v>
      </c>
      <c r="M4" s="10" t="s">
        <v>54</v>
      </c>
      <c r="N4" s="10" t="s">
        <v>57</v>
      </c>
    </row>
    <row r="5" spans="1:14" ht="16.5" customHeight="1">
      <c r="A5" s="4">
        <v>2</v>
      </c>
      <c r="B5" s="10" t="s">
        <v>2</v>
      </c>
      <c r="C5" s="10" t="s">
        <v>44</v>
      </c>
      <c r="D5" s="11" t="s">
        <v>53</v>
      </c>
      <c r="E5" s="4" t="s">
        <v>46</v>
      </c>
      <c r="F5" s="10" t="s">
        <v>4</v>
      </c>
      <c r="G5" s="10">
        <v>3</v>
      </c>
      <c r="H5" s="6">
        <v>60</v>
      </c>
      <c r="I5" s="6">
        <f t="shared" si="0"/>
        <v>6</v>
      </c>
      <c r="J5" s="6">
        <f t="shared" si="1"/>
        <v>24</v>
      </c>
      <c r="K5" s="6">
        <v>50</v>
      </c>
      <c r="L5" s="6">
        <f t="shared" si="2"/>
        <v>260</v>
      </c>
      <c r="M5" s="10" t="s">
        <v>54</v>
      </c>
      <c r="N5" s="10" t="s">
        <v>57</v>
      </c>
    </row>
    <row r="6" spans="1:14" ht="16.5" customHeight="1">
      <c r="A6" s="4">
        <v>3</v>
      </c>
      <c r="B6" s="10" t="s">
        <v>5</v>
      </c>
      <c r="C6" s="10" t="s">
        <v>38</v>
      </c>
      <c r="D6" s="11" t="s">
        <v>53</v>
      </c>
      <c r="E6" s="4" t="s">
        <v>50</v>
      </c>
      <c r="F6" s="10" t="s">
        <v>6</v>
      </c>
      <c r="G6" s="10">
        <v>2</v>
      </c>
      <c r="H6" s="6">
        <v>60</v>
      </c>
      <c r="I6" s="6">
        <f t="shared" si="0"/>
        <v>4</v>
      </c>
      <c r="J6" s="6">
        <f t="shared" si="1"/>
        <v>16</v>
      </c>
      <c r="K6" s="6">
        <v>50</v>
      </c>
      <c r="L6" s="6">
        <f t="shared" si="2"/>
        <v>190</v>
      </c>
      <c r="M6" s="10" t="s">
        <v>54</v>
      </c>
      <c r="N6" s="10" t="s">
        <v>58</v>
      </c>
    </row>
    <row r="7" spans="1:14" ht="16.5" customHeight="1">
      <c r="A7" s="4">
        <v>4</v>
      </c>
      <c r="B7" s="10" t="s">
        <v>5</v>
      </c>
      <c r="C7" s="10" t="s">
        <v>37</v>
      </c>
      <c r="D7" s="11" t="s">
        <v>53</v>
      </c>
      <c r="E7" s="4" t="s">
        <v>51</v>
      </c>
      <c r="F7" s="10" t="s">
        <v>18</v>
      </c>
      <c r="G7" s="10">
        <v>17</v>
      </c>
      <c r="H7" s="6">
        <v>60</v>
      </c>
      <c r="I7" s="6">
        <f t="shared" si="0"/>
        <v>34</v>
      </c>
      <c r="J7" s="6">
        <f t="shared" si="1"/>
        <v>136</v>
      </c>
      <c r="K7" s="6">
        <v>50</v>
      </c>
      <c r="L7" s="6">
        <f t="shared" si="2"/>
        <v>1240</v>
      </c>
      <c r="M7" s="10" t="s">
        <v>54</v>
      </c>
      <c r="N7" s="10" t="s">
        <v>57</v>
      </c>
    </row>
    <row r="8" spans="1:14" ht="16.5" customHeight="1">
      <c r="A8" s="4">
        <v>5</v>
      </c>
      <c r="B8" s="10" t="s">
        <v>14</v>
      </c>
      <c r="C8" s="10" t="s">
        <v>36</v>
      </c>
      <c r="D8" s="11" t="s">
        <v>53</v>
      </c>
      <c r="E8" s="4" t="s">
        <v>51</v>
      </c>
      <c r="F8" s="10" t="s">
        <v>17</v>
      </c>
      <c r="G8" s="10">
        <v>3</v>
      </c>
      <c r="H8" s="6">
        <v>115</v>
      </c>
      <c r="I8" s="6">
        <f t="shared" si="0"/>
        <v>6</v>
      </c>
      <c r="J8" s="6">
        <f t="shared" si="1"/>
        <v>24</v>
      </c>
      <c r="K8" s="6">
        <v>50</v>
      </c>
      <c r="L8" s="6">
        <f t="shared" si="2"/>
        <v>425</v>
      </c>
      <c r="M8" s="10" t="s">
        <v>55</v>
      </c>
      <c r="N8" s="10" t="s">
        <v>57</v>
      </c>
    </row>
    <row r="9" spans="1:14" ht="16.5" customHeight="1">
      <c r="A9" s="4">
        <v>6</v>
      </c>
      <c r="B9" s="10" t="s">
        <v>14</v>
      </c>
      <c r="C9" s="10" t="s">
        <v>35</v>
      </c>
      <c r="D9" s="11" t="s">
        <v>53</v>
      </c>
      <c r="E9" s="4" t="s">
        <v>52</v>
      </c>
      <c r="F9" s="10" t="s">
        <v>15</v>
      </c>
      <c r="G9" s="10">
        <v>7</v>
      </c>
      <c r="H9" s="6">
        <v>60</v>
      </c>
      <c r="I9" s="6">
        <f t="shared" si="0"/>
        <v>14</v>
      </c>
      <c r="J9" s="6">
        <f t="shared" si="1"/>
        <v>56</v>
      </c>
      <c r="K9" s="6">
        <v>50</v>
      </c>
      <c r="L9" s="6">
        <f t="shared" si="2"/>
        <v>540</v>
      </c>
      <c r="M9" s="10" t="s">
        <v>54</v>
      </c>
      <c r="N9" s="10" t="s">
        <v>57</v>
      </c>
    </row>
    <row r="10" spans="1:14" ht="16.5" customHeight="1">
      <c r="A10" s="4">
        <v>7</v>
      </c>
      <c r="B10" s="10" t="s">
        <v>9</v>
      </c>
      <c r="C10" s="10" t="s">
        <v>43</v>
      </c>
      <c r="D10" s="11" t="s">
        <v>53</v>
      </c>
      <c r="E10" s="4" t="s">
        <v>47</v>
      </c>
      <c r="F10" s="10" t="s">
        <v>10</v>
      </c>
      <c r="G10" s="10">
        <v>5</v>
      </c>
      <c r="H10" s="6">
        <v>60</v>
      </c>
      <c r="I10" s="6">
        <f t="shared" si="0"/>
        <v>10</v>
      </c>
      <c r="J10" s="6">
        <f t="shared" si="1"/>
        <v>40</v>
      </c>
      <c r="K10" s="6">
        <v>50</v>
      </c>
      <c r="L10" s="6">
        <f t="shared" si="2"/>
        <v>400</v>
      </c>
      <c r="M10" s="10" t="s">
        <v>54</v>
      </c>
      <c r="N10" s="10" t="s">
        <v>58</v>
      </c>
    </row>
    <row r="11" spans="1:14" ht="16.5" customHeight="1">
      <c r="A11" s="4">
        <v>8</v>
      </c>
      <c r="B11" s="10" t="s">
        <v>9</v>
      </c>
      <c r="C11" s="10" t="s">
        <v>42</v>
      </c>
      <c r="D11" s="11" t="s">
        <v>53</v>
      </c>
      <c r="E11" s="4" t="s">
        <v>47</v>
      </c>
      <c r="F11" s="10" t="s">
        <v>11</v>
      </c>
      <c r="G11" s="10">
        <v>1</v>
      </c>
      <c r="H11" s="6">
        <v>60</v>
      </c>
      <c r="I11" s="6">
        <f t="shared" si="0"/>
        <v>2</v>
      </c>
      <c r="J11" s="6">
        <f t="shared" si="1"/>
        <v>8</v>
      </c>
      <c r="K11" s="6">
        <v>50</v>
      </c>
      <c r="L11" s="6">
        <f t="shared" si="2"/>
        <v>120</v>
      </c>
      <c r="M11" s="10" t="s">
        <v>54</v>
      </c>
      <c r="N11" s="10" t="s">
        <v>58</v>
      </c>
    </row>
    <row r="12" spans="1:14" ht="16.5" customHeight="1">
      <c r="A12" s="4">
        <v>9</v>
      </c>
      <c r="B12" s="10" t="s">
        <v>9</v>
      </c>
      <c r="C12" s="10" t="s">
        <v>41</v>
      </c>
      <c r="D12" s="11" t="s">
        <v>53</v>
      </c>
      <c r="E12" s="4" t="s">
        <v>48</v>
      </c>
      <c r="F12" s="10" t="s">
        <v>12</v>
      </c>
      <c r="G12" s="10">
        <v>1</v>
      </c>
      <c r="H12" s="6">
        <v>60</v>
      </c>
      <c r="I12" s="6">
        <f t="shared" si="0"/>
        <v>2</v>
      </c>
      <c r="J12" s="6">
        <f t="shared" si="1"/>
        <v>8</v>
      </c>
      <c r="K12" s="6">
        <v>50</v>
      </c>
      <c r="L12" s="6">
        <f t="shared" si="2"/>
        <v>120</v>
      </c>
      <c r="M12" s="10" t="s">
        <v>54</v>
      </c>
      <c r="N12" s="10" t="s">
        <v>58</v>
      </c>
    </row>
    <row r="13" spans="1:14" ht="16.5" customHeight="1">
      <c r="A13" s="4">
        <v>10</v>
      </c>
      <c r="B13" s="10" t="s">
        <v>9</v>
      </c>
      <c r="C13" s="10" t="s">
        <v>40</v>
      </c>
      <c r="D13" s="11" t="s">
        <v>53</v>
      </c>
      <c r="E13" s="4" t="s">
        <v>47</v>
      </c>
      <c r="F13" s="10" t="s">
        <v>13</v>
      </c>
      <c r="G13" s="10">
        <v>1</v>
      </c>
      <c r="H13" s="6">
        <v>60</v>
      </c>
      <c r="I13" s="6">
        <f t="shared" si="0"/>
        <v>2</v>
      </c>
      <c r="J13" s="6">
        <f t="shared" si="1"/>
        <v>8</v>
      </c>
      <c r="K13" s="6">
        <v>50</v>
      </c>
      <c r="L13" s="6">
        <f t="shared" si="2"/>
        <v>120</v>
      </c>
      <c r="M13" s="10" t="s">
        <v>54</v>
      </c>
      <c r="N13" s="10" t="s">
        <v>58</v>
      </c>
    </row>
    <row r="14" spans="1:14" ht="16.5" customHeight="1">
      <c r="A14" s="4">
        <v>11</v>
      </c>
      <c r="B14" s="10" t="s">
        <v>7</v>
      </c>
      <c r="C14" s="10" t="s">
        <v>39</v>
      </c>
      <c r="D14" s="11" t="s">
        <v>53</v>
      </c>
      <c r="E14" s="4" t="s">
        <v>49</v>
      </c>
      <c r="F14" s="10" t="s">
        <v>8</v>
      </c>
      <c r="G14" s="10">
        <v>6</v>
      </c>
      <c r="H14" s="6">
        <v>60</v>
      </c>
      <c r="I14" s="6">
        <f t="shared" si="0"/>
        <v>12</v>
      </c>
      <c r="J14" s="6">
        <f t="shared" si="1"/>
        <v>48</v>
      </c>
      <c r="K14" s="6">
        <v>50</v>
      </c>
      <c r="L14" s="6">
        <f t="shared" si="2"/>
        <v>470</v>
      </c>
      <c r="M14" s="10" t="s">
        <v>54</v>
      </c>
      <c r="N14" s="10" t="s">
        <v>58</v>
      </c>
    </row>
    <row r="15" spans="1:14" ht="16.5" customHeight="1">
      <c r="A15" s="4">
        <v>12</v>
      </c>
      <c r="B15" s="10" t="s">
        <v>7</v>
      </c>
      <c r="C15" s="10" t="s">
        <v>34</v>
      </c>
      <c r="D15" s="11" t="s">
        <v>53</v>
      </c>
      <c r="E15" s="4" t="s">
        <v>51</v>
      </c>
      <c r="F15" s="10" t="s">
        <v>16</v>
      </c>
      <c r="G15" s="10">
        <v>5</v>
      </c>
      <c r="H15" s="6">
        <v>60</v>
      </c>
      <c r="I15" s="6">
        <f t="shared" si="0"/>
        <v>10</v>
      </c>
      <c r="J15" s="6">
        <f t="shared" si="1"/>
        <v>40</v>
      </c>
      <c r="K15" s="6">
        <v>50</v>
      </c>
      <c r="L15" s="6">
        <f t="shared" si="2"/>
        <v>400</v>
      </c>
      <c r="M15" s="10" t="s">
        <v>56</v>
      </c>
      <c r="N15" s="10" t="s">
        <v>57</v>
      </c>
    </row>
    <row r="16" spans="1:14" s="3" customFormat="1">
      <c r="A16" s="12" t="s">
        <v>60</v>
      </c>
      <c r="B16" s="13"/>
      <c r="C16" s="13"/>
      <c r="D16" s="13"/>
      <c r="E16" s="13"/>
      <c r="F16" s="13"/>
      <c r="G16" s="13"/>
      <c r="H16" s="14"/>
      <c r="I16" s="14"/>
      <c r="J16" s="14"/>
      <c r="K16" s="15"/>
      <c r="L16" s="7">
        <f>SUM(L4:L15)</f>
        <v>4405</v>
      </c>
    </row>
    <row r="17" spans="1:12" s="3" customFormat="1" ht="30" customHeight="1">
      <c r="A17" s="16" t="s">
        <v>19</v>
      </c>
      <c r="B17" s="16"/>
      <c r="C17" s="16"/>
      <c r="D17" s="16"/>
      <c r="E17" s="16"/>
      <c r="F17" s="16"/>
      <c r="G17" s="16"/>
      <c r="H17" s="17"/>
      <c r="I17" s="17"/>
      <c r="J17" s="17"/>
      <c r="K17" s="17"/>
      <c r="L17" s="17"/>
    </row>
    <row r="18" spans="1:12" s="3" customFormat="1" ht="30" customHeight="1">
      <c r="A18" s="16" t="s">
        <v>20</v>
      </c>
      <c r="B18" s="16"/>
      <c r="C18" s="16"/>
      <c r="D18" s="16"/>
      <c r="E18" s="16"/>
      <c r="F18" s="16"/>
      <c r="G18" s="16"/>
      <c r="H18" s="17"/>
      <c r="I18" s="17"/>
      <c r="J18" s="17"/>
      <c r="K18" s="17"/>
      <c r="L18" s="17"/>
    </row>
  </sheetData>
  <sortState ref="B4:N15">
    <sortCondition ref="B3"/>
  </sortState>
  <mergeCells count="7">
    <mergeCell ref="A16:K16"/>
    <mergeCell ref="A17:L17"/>
    <mergeCell ref="A18:L18"/>
    <mergeCell ref="A1:H1"/>
    <mergeCell ref="A2:H2"/>
    <mergeCell ref="I1:L1"/>
    <mergeCell ref="I2:L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2024-06-06T07:16:01Z</cp:lastPrinted>
  <dcterms:created xsi:type="dcterms:W3CDTF">2024-06-04T07:57:51Z</dcterms:created>
  <dcterms:modified xsi:type="dcterms:W3CDTF">2024-06-06T07:16:12Z</dcterms:modified>
</cp:coreProperties>
</file>