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4" i="1"/>
  <c r="H4"/>
  <c r="K4" l="1"/>
  <c r="K5" s="1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<sst xmlns="http://schemas.openxmlformats.org/spreadsheetml/2006/main" count="21" uniqueCount="21">
  <si>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</si>
  <si>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DD</t>
  </si>
  <si>
    <t>CUTTACK-JEYPORE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</si>
  <si>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</si>
  <si>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</si>
  <si>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INV NO</t>
  </si>
  <si>
    <t>SL</t>
  </si>
  <si>
    <t>DATE</t>
  </si>
  <si>
    <t>LR NO</t>
  </si>
  <si>
    <t>ROUTE</t>
  </si>
  <si>
    <t>CASE</t>
  </si>
  <si>
    <t>RATE</t>
  </si>
  <si>
    <t>HAM</t>
  </si>
  <si>
    <t>LR</t>
  </si>
  <si>
    <t>AMOUNT</t>
  </si>
  <si>
    <t xml:space="preserve">TO,
M/S KRISHNA LOGISTICS
C/O : M/S INDO NISSIN FOODS PVT. LTD.
MATA MATHA, BUXI BAZAR, CUTTACK-753001,9776951093
GST No: 21BMLPM1234Q1ZV
</t>
  </si>
  <si>
    <t>PG/JAA/05502</t>
  </si>
  <si>
    <t>15/3/2024</t>
  </si>
  <si>
    <t>9795</t>
  </si>
  <si>
    <t>(RUPEES TWO THOUSAND SIX HUNDRED SEVENTY THREE ONLY)</t>
  </si>
  <si>
    <t>Bill Date:05/04/2024
Bill #:INV-4750/23-24 
Total Amount:2673.00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</si>
</sst>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5</xdr:col>
      <xdr:colOff>38100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57150"/>
          <a:ext cx="3400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N9" sqref="N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.42578125" style="1" bestFit="1" customWidth="1"/>
    <col min="4" max="4" width="17.42578125" style="1" bestFit="1" customWidth="1"/>
    <col min="5" max="5" width="7.5703125" style="1" bestFit="1" customWidth="1"/>
    <col min="6" max="6" width="5.140625" style="1" bestFit="1" customWidth="1"/>
    <col min="7" max="7" width="5.5703125" style="2" bestFit="1" customWidth="1"/>
    <col min="8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86.25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90" customHeight="1">
      <c r="A2" s="18" t="s">
        <v>15</v>
      </c>
      <c r="B2" s="19"/>
      <c r="C2" s="19"/>
      <c r="D2" s="19"/>
      <c r="E2" s="19"/>
      <c r="F2" s="19"/>
      <c r="G2" s="20"/>
      <c r="H2" s="21" t="s">
        <v>20</v>
      </c>
      <c r="I2" s="21"/>
      <c r="J2" s="21"/>
      <c r="K2" s="21"/>
    </row>
    <row r="3" spans="1:11" s="11" customFormat="1" ht="30">
      <c r="A3" s="9" t="s">
        <v>6</v>
      </c>
      <c r="B3" s="9" t="s">
        <v>7</v>
      </c>
      <c r="C3" s="9" t="s">
        <v>8</v>
      </c>
      <c r="D3" s="9" t="s">
        <v>9</v>
      </c>
      <c r="E3" s="9" t="s">
        <v>5</v>
      </c>
      <c r="F3" s="9" t="s">
        <v>10</v>
      </c>
      <c r="G3" s="10" t="s">
        <v>11</v>
      </c>
      <c r="H3" s="10" t="s">
        <v>12</v>
      </c>
      <c r="I3" s="10" t="s">
        <v>1</v>
      </c>
      <c r="J3" s="10" t="s">
        <v>13</v>
      </c>
      <c r="K3" s="10" t="s">
        <v>14</v>
      </c>
    </row>
    <row r="4" spans="1:11">
      <c r="A4" s="4">
        <v>1</v>
      </c>
      <c r="B4" s="8" t="s">
        <v>17</v>
      </c>
      <c r="C4" s="7" t="s">
        <v>16</v>
      </c>
      <c r="D4" s="8" t="s">
        <v>2</v>
      </c>
      <c r="E4" s="8" t="s">
        <v>18</v>
      </c>
      <c r="F4" s="4">
        <v>49</v>
      </c>
      <c r="G4" s="5">
        <v>46.64</v>
      </c>
      <c r="H4" s="5">
        <f>F4*2.5</f>
        <v>122.5</v>
      </c>
      <c r="I4" s="5">
        <f>F4*5</f>
        <v>245</v>
      </c>
      <c r="J4" s="5">
        <v>20</v>
      </c>
      <c r="K4" s="5">
        <f>F4*G4+H4+I4+J4</f>
        <v>2672.86</v>
      </c>
    </row>
    <row r="5" spans="1:11" s="3" customFormat="1">
      <c r="A5" s="12" t="s">
        <v>19</v>
      </c>
      <c r="B5" s="13"/>
      <c r="C5" s="13"/>
      <c r="D5" s="13"/>
      <c r="E5" s="13"/>
      <c r="F5" s="13"/>
      <c r="G5" s="14"/>
      <c r="H5" s="14"/>
      <c r="I5" s="14"/>
      <c r="J5" s="15"/>
      <c r="K5" s="6">
        <f>ROUND(SUM(K4:K4),0)</f>
        <v>2673</v>
      </c>
    </row>
    <row r="6" spans="1:11" s="3" customFormat="1" ht="30" customHeight="1">
      <c r="A6" s="16" t="s">
        <v>3</v>
      </c>
      <c r="B6" s="16"/>
      <c r="C6" s="16"/>
      <c r="D6" s="16"/>
      <c r="E6" s="16"/>
      <c r="F6" s="16"/>
      <c r="G6" s="17"/>
      <c r="H6" s="17"/>
      <c r="I6" s="17"/>
      <c r="J6" s="17"/>
      <c r="K6" s="17"/>
    </row>
    <row r="7" spans="1:11" s="3" customFormat="1" ht="30" customHeight="1">
      <c r="A7" s="16" t="s">
        <v>4</v>
      </c>
      <c r="B7" s="16"/>
      <c r="C7" s="16"/>
      <c r="D7" s="16"/>
      <c r="E7" s="16"/>
      <c r="F7" s="16"/>
      <c r="G7" s="17"/>
      <c r="H7" s="17"/>
      <c r="I7" s="17"/>
      <c r="J7" s="17"/>
      <c r="K7" s="17"/>
    </row>
  </sheetData>
  <mergeCells count="7">
    <mergeCell ref="A5:J5"/>
    <mergeCell ref="A6:K6"/>
    <mergeCell ref="A7:K7"/>
    <mergeCell ref="A2:G2"/>
    <mergeCell ref="H1:K1"/>
    <mergeCell ref="H2:K2"/>
    <mergeCell ref="A1:G1"/>
  </mergeCells>
  <pageMargins left="0.5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2024-04-11T03:26:43Z</cp:lastPrinted>
  <dcterms:created xsi:type="dcterms:W3CDTF">2024-03-08T10:34:13Z</dcterms:created>
  <dcterms:modified xsi:type="dcterms:W3CDTF">2024-04-11T03:26:46Z</dcterms:modified>
</cp:coreProperties>
</file>