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5" i="1"/>
  <c r="K7"/>
  <c r="K8"/>
  <c r="K9"/>
  <c r="K10"/>
  <c r="K6"/>
  <c r="K4"/>
  <c r="K11" l="1"/>
</calcChain>
</file>

<file path=xl/sharedStrings.xml><?xml version="1.0" encoding="utf-8"?>
<sst xmlns="http://schemas.openxmlformats.org/spreadsheetml/2006/main" count="45" uniqueCount="41">
  <si>
    <t>INVOICE
PRAGATI LOGISTICS,SAMANTA SAHI KHUNTIA LANE,8984191006
GST No:21AGHPB9356M1Z9</t>
  </si>
  <si>
    <t>DD</t>
  </si>
  <si>
    <t>06/6/2024</t>
  </si>
  <si>
    <t>PL/BH/02552/24-25</t>
  </si>
  <si>
    <t>BHUBANESWAR-BARIPADA</t>
  </si>
  <si>
    <t>114</t>
  </si>
  <si>
    <t>11/6/2024</t>
  </si>
  <si>
    <t>PL/BH/02721/24-25</t>
  </si>
  <si>
    <t>A121</t>
  </si>
  <si>
    <t>15/6/2024</t>
  </si>
  <si>
    <t>PL/BH/02813/24-25</t>
  </si>
  <si>
    <t>BHUBANESWAR-TIHIDI</t>
  </si>
  <si>
    <t>A126</t>
  </si>
  <si>
    <t>20/6/2024</t>
  </si>
  <si>
    <t>PL/BH/02960/24-25</t>
  </si>
  <si>
    <t>BHUBANESWAR-SAMBALPUR</t>
  </si>
  <si>
    <t>A130</t>
  </si>
  <si>
    <t>21/6/2024</t>
  </si>
  <si>
    <t>PL/BH/02980/24-25</t>
  </si>
  <si>
    <t>132</t>
  </si>
  <si>
    <t>27/6/2024</t>
  </si>
  <si>
    <t>PL/BH/03224/24-25</t>
  </si>
  <si>
    <t>A149</t>
  </si>
  <si>
    <t>13/6/2024</t>
  </si>
  <si>
    <t>PL/BH/02763/24-25</t>
  </si>
  <si>
    <t>A124</t>
  </si>
  <si>
    <t>Kindly, verify &amp; confirm within 7 days, else GST will be filed by 20th June, 2024. 
GST to be paid by Consignor under Reverse Charge Mechanism(RCM) as per GST.</t>
  </si>
  <si>
    <t>Thanking you for your business.
PRAGATI LOGISTICS</t>
  </si>
  <si>
    <t>SL</t>
  </si>
  <si>
    <t>DATE</t>
  </si>
  <si>
    <t>LR NO</t>
  </si>
  <si>
    <t>ROUTE</t>
  </si>
  <si>
    <t>INV NO</t>
  </si>
  <si>
    <t>CASE</t>
  </si>
  <si>
    <t>RATE</t>
  </si>
  <si>
    <t>HAM</t>
  </si>
  <si>
    <t>LR</t>
  </si>
  <si>
    <t>AMOUNT</t>
  </si>
  <si>
    <t xml:space="preserve">INTERNATIONAL MARKETING CORPORATION PRIVATE LIMITED
Address: PLOT NO.3565,AT PALASUNI HATA  P.O RASULGARH CANAL ROAD BACK SIDE OF HDFC BANK, RASULGARH ,9583390431
GST No:21AADCI4496C1ZV
</t>
  </si>
  <si>
    <t>(RUPEES FIVE THOUSAND THREE HUNDRED SEVENTY FIVE ONLY)</t>
  </si>
  <si>
    <t>Bill Date:30/06/2024
Bill #:Inv-10676/24-25
Total Amount:5376.00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</si>
</sst>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85725</xdr:rowOff>
    </xdr:from>
    <xdr:to>
      <xdr:col>5</xdr:col>
      <xdr:colOff>104775</xdr:colOff>
      <xdr:row>0</xdr:row>
      <xdr:rowOff>1038225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5" y="85725"/>
          <a:ext cx="31908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"/>
  <sheetViews>
    <sheetView tabSelected="1" workbookViewId="0">
      <selection activeCell="Q6" sqref="Q6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4.140625" style="1" customWidth="1"/>
    <col min="4" max="4" width="15" style="1" customWidth="1"/>
    <col min="5" max="5" width="7.5703125" style="1" bestFit="1" customWidth="1"/>
    <col min="6" max="6" width="5.42578125" style="1" bestFit="1" customWidth="1"/>
    <col min="7" max="8" width="5.5703125" style="2" bestFit="1" customWidth="1"/>
    <col min="9" max="9" width="4.5703125" style="2" bestFit="1" customWidth="1"/>
    <col min="10" max="10" width="5.5703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0"/>
      <c r="B1" s="11"/>
      <c r="C1" s="11"/>
      <c r="D1" s="11"/>
      <c r="E1" s="11"/>
      <c r="F1" s="11"/>
      <c r="G1" s="12"/>
      <c r="H1" s="13" t="s">
        <v>0</v>
      </c>
      <c r="I1" s="13"/>
      <c r="J1" s="13"/>
      <c r="K1" s="13"/>
    </row>
    <row r="2" spans="1:11" ht="90" customHeight="1">
      <c r="A2" s="10" t="s">
        <v>38</v>
      </c>
      <c r="B2" s="11"/>
      <c r="C2" s="11"/>
      <c r="D2" s="11"/>
      <c r="E2" s="11"/>
      <c r="F2" s="11"/>
      <c r="G2" s="12"/>
      <c r="H2" s="13" t="s">
        <v>40</v>
      </c>
      <c r="I2" s="13"/>
      <c r="J2" s="13"/>
      <c r="K2" s="13"/>
    </row>
    <row r="3" spans="1:11" s="3" customFormat="1">
      <c r="A3" s="5" t="s">
        <v>28</v>
      </c>
      <c r="B3" s="5" t="s">
        <v>29</v>
      </c>
      <c r="C3" s="5" t="s">
        <v>30</v>
      </c>
      <c r="D3" s="5" t="s">
        <v>31</v>
      </c>
      <c r="E3" s="5" t="s">
        <v>32</v>
      </c>
      <c r="F3" s="5" t="s">
        <v>33</v>
      </c>
      <c r="G3" s="7" t="s">
        <v>34</v>
      </c>
      <c r="H3" s="7" t="s">
        <v>35</v>
      </c>
      <c r="I3" s="7" t="s">
        <v>1</v>
      </c>
      <c r="J3" s="7" t="s">
        <v>36</v>
      </c>
      <c r="K3" s="7" t="s">
        <v>37</v>
      </c>
    </row>
    <row r="4" spans="1:11" ht="30">
      <c r="A4" s="4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>
        <v>22</v>
      </c>
      <c r="G4" s="6">
        <v>40</v>
      </c>
      <c r="H4" s="6">
        <v>22</v>
      </c>
      <c r="I4" s="6">
        <v>0</v>
      </c>
      <c r="J4" s="6">
        <v>30</v>
      </c>
      <c r="K4" s="6">
        <f>F4*G4+H4+I4+J4</f>
        <v>932</v>
      </c>
    </row>
    <row r="5" spans="1:11" ht="30">
      <c r="A5" s="4">
        <v>2</v>
      </c>
      <c r="B5" s="4" t="s">
        <v>6</v>
      </c>
      <c r="C5" s="4" t="s">
        <v>7</v>
      </c>
      <c r="D5" s="4" t="s">
        <v>4</v>
      </c>
      <c r="E5" s="4" t="s">
        <v>8</v>
      </c>
      <c r="F5" s="4">
        <v>11</v>
      </c>
      <c r="G5" s="6">
        <v>40</v>
      </c>
      <c r="H5" s="6">
        <v>11</v>
      </c>
      <c r="I5" s="6">
        <v>0</v>
      </c>
      <c r="J5" s="6">
        <v>30</v>
      </c>
      <c r="K5" s="6">
        <f>F5*G5+H5+I5+J5</f>
        <v>481</v>
      </c>
    </row>
    <row r="6" spans="1:11" ht="30">
      <c r="A6" s="4">
        <v>3</v>
      </c>
      <c r="B6" s="4" t="s">
        <v>23</v>
      </c>
      <c r="C6" s="4" t="s">
        <v>24</v>
      </c>
      <c r="D6" s="4" t="s">
        <v>4</v>
      </c>
      <c r="E6" s="4" t="s">
        <v>25</v>
      </c>
      <c r="F6" s="4">
        <v>16</v>
      </c>
      <c r="G6" s="6">
        <v>40</v>
      </c>
      <c r="H6" s="6">
        <v>16</v>
      </c>
      <c r="I6" s="6">
        <v>0</v>
      </c>
      <c r="J6" s="6">
        <v>30</v>
      </c>
      <c r="K6" s="6">
        <f>F6*G6+H6+I6+J6</f>
        <v>686</v>
      </c>
    </row>
    <row r="7" spans="1:11" ht="30">
      <c r="A7" s="4">
        <v>4</v>
      </c>
      <c r="B7" s="4" t="s">
        <v>9</v>
      </c>
      <c r="C7" s="4" t="s">
        <v>10</v>
      </c>
      <c r="D7" s="4" t="s">
        <v>11</v>
      </c>
      <c r="E7" s="4" t="s">
        <v>12</v>
      </c>
      <c r="F7" s="4">
        <v>4</v>
      </c>
      <c r="G7" s="6">
        <v>40</v>
      </c>
      <c r="H7" s="6">
        <v>4</v>
      </c>
      <c r="I7" s="6">
        <v>0</v>
      </c>
      <c r="J7" s="6">
        <v>30</v>
      </c>
      <c r="K7" s="6">
        <f>F7*G7+H7+I7+J7</f>
        <v>194</v>
      </c>
    </row>
    <row r="8" spans="1:11" ht="30">
      <c r="A8" s="4">
        <v>5</v>
      </c>
      <c r="B8" s="4" t="s">
        <v>13</v>
      </c>
      <c r="C8" s="4" t="s">
        <v>14</v>
      </c>
      <c r="D8" s="4" t="s">
        <v>15</v>
      </c>
      <c r="E8" s="4" t="s">
        <v>16</v>
      </c>
      <c r="F8" s="4">
        <v>29</v>
      </c>
      <c r="G8" s="6">
        <v>40</v>
      </c>
      <c r="H8" s="6">
        <v>29</v>
      </c>
      <c r="I8" s="6">
        <v>0</v>
      </c>
      <c r="J8" s="6">
        <v>30</v>
      </c>
      <c r="K8" s="6">
        <f>F8*G8+H8+I8+J8</f>
        <v>1219</v>
      </c>
    </row>
    <row r="9" spans="1:11" ht="30">
      <c r="A9" s="4">
        <v>6</v>
      </c>
      <c r="B9" s="4" t="s">
        <v>17</v>
      </c>
      <c r="C9" s="4" t="s">
        <v>18</v>
      </c>
      <c r="D9" s="4" t="s">
        <v>4</v>
      </c>
      <c r="E9" s="4" t="s">
        <v>19</v>
      </c>
      <c r="F9" s="4">
        <v>30</v>
      </c>
      <c r="G9" s="6">
        <v>40</v>
      </c>
      <c r="H9" s="6">
        <v>30</v>
      </c>
      <c r="I9" s="6">
        <v>0</v>
      </c>
      <c r="J9" s="6">
        <v>30</v>
      </c>
      <c r="K9" s="6">
        <f>F9*G9+H9+I9+J9</f>
        <v>1260</v>
      </c>
    </row>
    <row r="10" spans="1:11" ht="30">
      <c r="A10" s="4">
        <v>7</v>
      </c>
      <c r="B10" s="4" t="s">
        <v>20</v>
      </c>
      <c r="C10" s="4" t="s">
        <v>21</v>
      </c>
      <c r="D10" s="4" t="s">
        <v>4</v>
      </c>
      <c r="E10" s="4" t="s">
        <v>22</v>
      </c>
      <c r="F10" s="4">
        <v>14</v>
      </c>
      <c r="G10" s="6">
        <v>40</v>
      </c>
      <c r="H10" s="6">
        <v>14</v>
      </c>
      <c r="I10" s="6">
        <v>0</v>
      </c>
      <c r="J10" s="6">
        <v>30</v>
      </c>
      <c r="K10" s="6">
        <f>F10*G10+H10+I10+J10</f>
        <v>604</v>
      </c>
    </row>
    <row r="11" spans="1:11" s="3" customFormat="1">
      <c r="A11" s="14" t="s">
        <v>39</v>
      </c>
      <c r="B11" s="15"/>
      <c r="C11" s="15"/>
      <c r="D11" s="15"/>
      <c r="E11" s="15"/>
      <c r="F11" s="15"/>
      <c r="G11" s="16"/>
      <c r="H11" s="16"/>
      <c r="I11" s="16"/>
      <c r="J11" s="17"/>
      <c r="K11" s="7">
        <f>SUM(K4:K10)</f>
        <v>5376</v>
      </c>
    </row>
    <row r="12" spans="1:11" s="3" customFormat="1" ht="30" customHeight="1">
      <c r="A12" s="8" t="s">
        <v>26</v>
      </c>
      <c r="B12" s="8"/>
      <c r="C12" s="8"/>
      <c r="D12" s="8"/>
      <c r="E12" s="8"/>
      <c r="F12" s="8"/>
      <c r="G12" s="9"/>
      <c r="H12" s="9"/>
      <c r="I12" s="9"/>
      <c r="J12" s="9"/>
      <c r="K12" s="9"/>
    </row>
    <row r="13" spans="1:11" s="3" customFormat="1" ht="30" customHeight="1">
      <c r="A13" s="8" t="s">
        <v>27</v>
      </c>
      <c r="B13" s="8"/>
      <c r="C13" s="8"/>
      <c r="D13" s="8"/>
      <c r="E13" s="8"/>
      <c r="F13" s="8"/>
      <c r="G13" s="9"/>
      <c r="H13" s="9"/>
      <c r="I13" s="9"/>
      <c r="J13" s="9"/>
      <c r="K13" s="9"/>
    </row>
  </sheetData>
  <sortState ref="B4:K10">
    <sortCondition ref="B3"/>
  </sortState>
  <mergeCells count="7">
    <mergeCell ref="A11:J11"/>
    <mergeCell ref="A12:K12"/>
    <mergeCell ref="A13:K13"/>
    <mergeCell ref="A1:G1"/>
    <mergeCell ref="A2:G2"/>
    <mergeCell ref="H1:K1"/>
    <mergeCell ref="H2:K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2024-07-09T06:54:20Z</dcterms:created>
  <dcterms:modified xsi:type="dcterms:W3CDTF">2024-07-09T06:54:21Z</dcterms:modified>
</cp:coreProperties>
</file>