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3" i="1"/>
  <c r="K5"/>
  <c r="K6"/>
  <c r="K7"/>
  <c r="K8"/>
  <c r="K9"/>
  <c r="K10"/>
  <c r="K11"/>
  <c r="K12"/>
  <c r="K4"/>
  <c r="I5"/>
  <c r="I6"/>
  <c r="I7"/>
  <c r="I8"/>
  <c r="I9"/>
  <c r="I10"/>
  <c r="I11"/>
  <c r="I12"/>
  <c r="I4"/>
</calcChain>
</file>

<file path=xl/sharedStrings.xml><?xml version="1.0" encoding="utf-8"?>
<sst xmlns="http://schemas.openxmlformats.org/spreadsheetml/2006/main" count="57" uniqueCount="50">
  <si>
    <t>INVOICE
PRAGATI LOGISTICS,SAMANTA SAHI KHUNTIA LANE,8984191006
GST No:21AGHPB9356M1Z9</t>
  </si>
  <si>
    <t>SHREYA AGENCY
Address:BANIA SAHI HOLDING NO 182 NEAR JAGANNATH TEMPLE BUXI BAZAR CUTTACK,9439282097
GST No:21BTJPP1340P1ZJ
C &amp; F Name:</t>
  </si>
  <si>
    <t>Bill Date:06/30/2024
Bill #:Inv-10661/24-25
Total Amount:2280.00
Bill Range:07/06/2024 to 06/30/2024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</si>
  <si>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</si>
  <si>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</si>
  <si>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</si>
  <si>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</si>
  <si>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</si>
  <si>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</si>
  <si>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</si>
  <si>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</si>
  <si>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</si>
  <si>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</si>
  <si>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</si>
  <si>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05/6/2024</t>
  </si>
  <si>
    <t>PL/DO/04631/24-25</t>
  </si>
  <si>
    <t>CUTTACK-NAYAGARH</t>
  </si>
  <si>
    <t>2251</t>
  </si>
  <si>
    <t>11/6/2024</t>
  </si>
  <si>
    <t>PL/MA/03501/24-25</t>
  </si>
  <si>
    <t>CUTTACK-BALASORE</t>
  </si>
  <si>
    <t>2254</t>
  </si>
  <si>
    <t>20/6/2024</t>
  </si>
  <si>
    <t>PL/DO/05445/24-25</t>
  </si>
  <si>
    <t>CUTTACK-PURI</t>
  </si>
  <si>
    <t>2257</t>
  </si>
  <si>
    <t>22/6/2024</t>
  </si>
  <si>
    <t>PL/DO/05563/24-25</t>
  </si>
  <si>
    <t>2259</t>
  </si>
  <si>
    <t>PL/DO/05562/24-25</t>
  </si>
  <si>
    <t>2258</t>
  </si>
  <si>
    <t>24/6/2024</t>
  </si>
  <si>
    <t>PL/DO/05674/24-25</t>
  </si>
  <si>
    <t>2261</t>
  </si>
  <si>
    <t>29/6/2024</t>
  </si>
  <si>
    <t>PL/DO/06069/24-25</t>
  </si>
  <si>
    <t>2266</t>
  </si>
  <si>
    <t>13/6/2024</t>
  </si>
  <si>
    <t>PL/DO/05177/24-25</t>
  </si>
  <si>
    <t>2255</t>
  </si>
  <si>
    <t>PL/DO/05176/24-25</t>
  </si>
  <si>
    <t>CUTTACK-BALUGAON</t>
  </si>
  <si>
    <t>2256</t>
  </si>
  <si>
    <t>Total</t>
  </si>
  <si>
    <t>Two Thousand Two Hundred Eighty  Rupees and  Only</t>
  </si>
  <si>
    <t>CGST</t>
  </si>
  <si>
    <t>SGST</t>
  </si>
  <si>
    <t>IGST</t>
  </si>
  <si>
    <t>Kindly, verify &amp; confirm within 7 days, else GST will be filed by 20th June,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</si>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</sst>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topLeftCell="A2" workbookViewId="0">
      <selection activeCell="I6" sqref="I6"/>
    </sheetView>
  </sheetViews>
  <sheetFormatPr defaultRowHeight="15"/>
  <cols>
    <col min="1" max="6" width="15" style="1" customWidth="1"/>
    <col min="7" max="11" width="15" style="2" customWidth="1"/>
    <col min="12" max="12" width="9.140625" style="1" customWidth="1"/>
    <col min="13" max="16384" width="9.140625" style="1"/>
  </cols>
  <sheetData>
    <row r="1" spans="1:11" ht="90" customHeight="1">
      <c r="A1" s="8"/>
      <c r="B1" s="9"/>
      <c r="C1" s="9"/>
      <c r="D1" s="9"/>
      <c r="E1" s="9"/>
      <c r="F1" s="9"/>
      <c r="G1" s="10"/>
      <c r="H1" s="11" t="s">
        <v>0</v>
      </c>
      <c r="I1" s="10"/>
      <c r="J1" s="10"/>
      <c r="K1" s="10"/>
    </row>
    <row r="2" spans="1:11" ht="90" customHeight="1">
      <c r="A2" s="9" t="s">
        <v>1</v>
      </c>
      <c r="B2" s="9"/>
      <c r="C2" s="9"/>
      <c r="D2" s="9"/>
      <c r="E2" s="9"/>
      <c r="F2" s="9"/>
      <c r="G2" s="10"/>
      <c r="H2" s="11" t="s">
        <v>2</v>
      </c>
      <c r="I2" s="10"/>
      <c r="J2" s="10"/>
      <c r="K2" s="10"/>
    </row>
    <row r="3" spans="1:11" s="3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</row>
    <row r="4" spans="1:11" ht="30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>
        <v>4</v>
      </c>
      <c r="G4" s="6">
        <v>80</v>
      </c>
      <c r="H4" s="6">
        <v>8</v>
      </c>
      <c r="I4" s="6">
        <f>F4*8</f>
        <v>32</v>
      </c>
      <c r="J4" s="6">
        <v>50</v>
      </c>
      <c r="K4" s="6">
        <f>F4*G4+H4+I4+J4</f>
        <v>410</v>
      </c>
    </row>
    <row r="5" spans="1:11" ht="30">
      <c r="A5" s="4">
        <v>2</v>
      </c>
      <c r="B5" s="4" t="s">
        <v>18</v>
      </c>
      <c r="C5" s="4" t="s">
        <v>19</v>
      </c>
      <c r="D5" s="4" t="s">
        <v>20</v>
      </c>
      <c r="E5" s="4" t="s">
        <v>21</v>
      </c>
      <c r="F5" s="4">
        <v>2</v>
      </c>
      <c r="G5" s="6">
        <v>70</v>
      </c>
      <c r="H5" s="6">
        <v>4</v>
      </c>
      <c r="I5" s="6">
        <f t="shared" ref="I5:I12" si="0">F5*8</f>
        <v>16</v>
      </c>
      <c r="J5" s="6">
        <v>50</v>
      </c>
      <c r="K5" s="6">
        <f t="shared" ref="K5:K12" si="1">F5*G5+H5+I5+J5</f>
        <v>210</v>
      </c>
    </row>
    <row r="6" spans="1:11" ht="30">
      <c r="A6" s="4">
        <v>3</v>
      </c>
      <c r="B6" s="4" t="s">
        <v>22</v>
      </c>
      <c r="C6" s="4" t="s">
        <v>23</v>
      </c>
      <c r="D6" s="4" t="s">
        <v>24</v>
      </c>
      <c r="E6" s="4" t="s">
        <v>25</v>
      </c>
      <c r="F6" s="4">
        <v>2</v>
      </c>
      <c r="G6" s="6">
        <v>70</v>
      </c>
      <c r="H6" s="6">
        <v>4</v>
      </c>
      <c r="I6" s="6">
        <f t="shared" si="0"/>
        <v>16</v>
      </c>
      <c r="J6" s="6">
        <v>50</v>
      </c>
      <c r="K6" s="6">
        <f t="shared" si="1"/>
        <v>210</v>
      </c>
    </row>
    <row r="7" spans="1:11" ht="30">
      <c r="A7" s="4">
        <v>4</v>
      </c>
      <c r="B7" s="4" t="s">
        <v>26</v>
      </c>
      <c r="C7" s="4" t="s">
        <v>27</v>
      </c>
      <c r="D7" s="4" t="s">
        <v>16</v>
      </c>
      <c r="E7" s="4" t="s">
        <v>28</v>
      </c>
      <c r="F7" s="4">
        <v>2</v>
      </c>
      <c r="G7" s="6">
        <v>80</v>
      </c>
      <c r="H7" s="6">
        <v>4</v>
      </c>
      <c r="I7" s="6">
        <f t="shared" si="0"/>
        <v>16</v>
      </c>
      <c r="J7" s="6">
        <v>50</v>
      </c>
      <c r="K7" s="6">
        <f t="shared" si="1"/>
        <v>230</v>
      </c>
    </row>
    <row r="8" spans="1:11" ht="30">
      <c r="A8" s="4">
        <v>5</v>
      </c>
      <c r="B8" s="4" t="s">
        <v>26</v>
      </c>
      <c r="C8" s="4" t="s">
        <v>29</v>
      </c>
      <c r="D8" s="4" t="s">
        <v>16</v>
      </c>
      <c r="E8" s="4" t="s">
        <v>30</v>
      </c>
      <c r="F8" s="4">
        <v>4</v>
      </c>
      <c r="G8" s="6">
        <v>80</v>
      </c>
      <c r="H8" s="6">
        <v>8</v>
      </c>
      <c r="I8" s="6">
        <f t="shared" si="0"/>
        <v>32</v>
      </c>
      <c r="J8" s="6">
        <v>50</v>
      </c>
      <c r="K8" s="6">
        <f t="shared" si="1"/>
        <v>410</v>
      </c>
    </row>
    <row r="9" spans="1:11" ht="30">
      <c r="A9" s="4">
        <v>6</v>
      </c>
      <c r="B9" s="4" t="s">
        <v>31</v>
      </c>
      <c r="C9" s="4" t="s">
        <v>32</v>
      </c>
      <c r="D9" s="4" t="s">
        <v>16</v>
      </c>
      <c r="E9" s="4" t="s">
        <v>33</v>
      </c>
      <c r="F9" s="4">
        <v>2</v>
      </c>
      <c r="G9" s="6">
        <v>80</v>
      </c>
      <c r="H9" s="6">
        <v>4</v>
      </c>
      <c r="I9" s="6">
        <f t="shared" si="0"/>
        <v>16</v>
      </c>
      <c r="J9" s="6">
        <v>50</v>
      </c>
      <c r="K9" s="6">
        <f t="shared" si="1"/>
        <v>230</v>
      </c>
    </row>
    <row r="10" spans="1:11" ht="30">
      <c r="A10" s="4">
        <v>7</v>
      </c>
      <c r="B10" s="4" t="s">
        <v>34</v>
      </c>
      <c r="C10" s="4" t="s">
        <v>35</v>
      </c>
      <c r="D10" s="4" t="s">
        <v>24</v>
      </c>
      <c r="E10" s="4" t="s">
        <v>36</v>
      </c>
      <c r="F10" s="4">
        <v>1</v>
      </c>
      <c r="G10" s="6">
        <v>70</v>
      </c>
      <c r="H10" s="6">
        <v>2</v>
      </c>
      <c r="I10" s="6">
        <f t="shared" si="0"/>
        <v>8</v>
      </c>
      <c r="J10" s="6">
        <v>50</v>
      </c>
      <c r="K10" s="6">
        <f t="shared" si="1"/>
        <v>130</v>
      </c>
    </row>
    <row r="11" spans="1:11" ht="30">
      <c r="A11" s="4">
        <v>8</v>
      </c>
      <c r="B11" s="4" t="s">
        <v>37</v>
      </c>
      <c r="C11" s="4" t="s">
        <v>38</v>
      </c>
      <c r="D11" s="4" t="s">
        <v>24</v>
      </c>
      <c r="E11" s="4" t="s">
        <v>39</v>
      </c>
      <c r="F11" s="4">
        <v>1</v>
      </c>
      <c r="G11" s="6">
        <v>70</v>
      </c>
      <c r="H11" s="6">
        <v>2</v>
      </c>
      <c r="I11" s="6">
        <f t="shared" si="0"/>
        <v>8</v>
      </c>
      <c r="J11" s="6">
        <v>50</v>
      </c>
      <c r="K11" s="6">
        <f t="shared" si="1"/>
        <v>130</v>
      </c>
    </row>
    <row r="12" spans="1:11" ht="30">
      <c r="A12" s="4">
        <v>9</v>
      </c>
      <c r="B12" s="4" t="s">
        <v>37</v>
      </c>
      <c r="C12" s="4" t="s">
        <v>40</v>
      </c>
      <c r="D12" s="4" t="s">
        <v>41</v>
      </c>
      <c r="E12" s="4" t="s">
        <v>42</v>
      </c>
      <c r="F12" s="4">
        <v>3</v>
      </c>
      <c r="G12" s="6">
        <v>80</v>
      </c>
      <c r="H12" s="6">
        <v>6</v>
      </c>
      <c r="I12" s="6">
        <f t="shared" si="0"/>
        <v>24</v>
      </c>
      <c r="J12" s="6">
        <v>50</v>
      </c>
      <c r="K12" s="6">
        <f t="shared" si="1"/>
        <v>320</v>
      </c>
    </row>
    <row r="13" spans="1:11" s="3" customFormat="1">
      <c r="A13" s="12" t="s">
        <v>43</v>
      </c>
      <c r="B13" s="12"/>
      <c r="C13" s="12"/>
      <c r="D13" s="12"/>
      <c r="E13" s="12"/>
      <c r="F13" s="12"/>
      <c r="G13" s="13"/>
      <c r="H13" s="13"/>
      <c r="I13" s="13"/>
      <c r="J13" s="13"/>
      <c r="K13" s="7">
        <f>SUM(K4:K12)</f>
        <v>2280</v>
      </c>
    </row>
    <row r="14" spans="1:11" s="3" customFormat="1">
      <c r="A14" s="14" t="s">
        <v>44</v>
      </c>
      <c r="B14" s="12"/>
      <c r="C14" s="12"/>
      <c r="D14" s="12"/>
      <c r="E14" s="12"/>
      <c r="F14" s="12"/>
      <c r="G14" s="13"/>
      <c r="H14" s="13"/>
      <c r="I14" s="13"/>
      <c r="J14" s="7" t="s">
        <v>45</v>
      </c>
      <c r="K14" s="7">
        <v>63.3</v>
      </c>
    </row>
    <row r="15" spans="1:11" s="3" customFormat="1">
      <c r="A15" s="15"/>
      <c r="B15" s="12"/>
      <c r="C15" s="12"/>
      <c r="D15" s="12"/>
      <c r="E15" s="12"/>
      <c r="F15" s="12"/>
      <c r="G15" s="13"/>
      <c r="H15" s="13"/>
      <c r="I15" s="13"/>
      <c r="J15" s="7" t="s">
        <v>46</v>
      </c>
      <c r="K15" s="7">
        <v>63.3</v>
      </c>
    </row>
    <row r="16" spans="1:11" s="3" customFormat="1">
      <c r="A16" s="12"/>
      <c r="B16" s="12"/>
      <c r="C16" s="12"/>
      <c r="D16" s="12"/>
      <c r="E16" s="12"/>
      <c r="F16" s="12"/>
      <c r="G16" s="13"/>
      <c r="H16" s="13"/>
      <c r="I16" s="13"/>
      <c r="J16" s="7" t="s">
        <v>47</v>
      </c>
      <c r="K16" s="7">
        <v>0</v>
      </c>
    </row>
    <row r="17" spans="1:11" s="3" customFormat="1" ht="30" customHeight="1">
      <c r="A17" s="12" t="s">
        <v>48</v>
      </c>
      <c r="B17" s="12"/>
      <c r="C17" s="12"/>
      <c r="D17" s="12"/>
      <c r="E17" s="12"/>
      <c r="F17" s="12"/>
      <c r="G17" s="13"/>
      <c r="H17" s="13"/>
      <c r="I17" s="13"/>
      <c r="J17" s="13"/>
      <c r="K17" s="13"/>
    </row>
    <row r="18" spans="1:11" s="3" customFormat="1" ht="30" customHeight="1">
      <c r="A18" s="12" t="s">
        <v>49</v>
      </c>
      <c r="B18" s="12"/>
      <c r="C18" s="12"/>
      <c r="D18" s="12"/>
      <c r="E18" s="12"/>
      <c r="F18" s="12"/>
      <c r="G18" s="13"/>
      <c r="H18" s="13"/>
      <c r="I18" s="13"/>
      <c r="J18" s="13"/>
      <c r="K18" s="13"/>
    </row>
  </sheetData>
  <mergeCells count="10">
    <mergeCell ref="A13:J13"/>
    <mergeCell ref="A14:I16"/>
    <mergeCell ref="A17:K17"/>
    <mergeCell ref="A18:K18"/>
    <mergeCell ref="A1:D1"/>
    <mergeCell ref="E1:G1"/>
    <mergeCell ref="H1:K1"/>
    <mergeCell ref="A2:D2"/>
    <mergeCell ref="E2:G2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2024-07-17T11:02:51Z</dcterms:modified>
</cp:coreProperties>
</file>