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10" i="1"/>
  <c r="L5"/>
  <c r="L6"/>
  <c r="L7"/>
  <c r="L8"/>
  <c r="L9"/>
  <c r="L4"/>
</calcChain>
</file>

<file path=xl/sharedStrings.xml><?xml version="1.0" encoding="utf-8"?>
<sst xmlns="http://schemas.openxmlformats.org/spreadsheetml/2006/main" count="42" uniqueCount="40">
  <si>
    <t>INVOICE
PRAGATI LOGISTICS,SAMANTA SAHI KHUNTIA LANE,8984191006
GST No:21AGHPB9356M1Z9</t>
  </si>
  <si>
    <t>A D LOGISTICS
Address:MANCHESWAR INDU RASULGARHmo-7735738060,8249201728
GST No:07ACAFA9584F1Z9
C &amp; F Name:</t>
  </si>
  <si>
    <t>Sl No</t>
  </si>
  <si>
    <t>Date</t>
  </si>
  <si>
    <t>LR No #</t>
  </si>
  <si>
    <t>Route</t>
  </si>
  <si>
    <t>Invoice No #</t>
  </si>
  <si>
    <t>Case</t>
  </si>
  <si>
    <t>Weight</t>
  </si>
  <si>
    <t>Rate</t>
  </si>
  <si>
    <t>Ham</t>
  </si>
  <si>
    <t>DD</t>
  </si>
  <si>
    <t>Lr</t>
  </si>
  <si>
    <t>Amount</t>
  </si>
  <si>
    <t>08/8/2023</t>
  </si>
  <si>
    <t>PL/JA/11353/23-24</t>
  </si>
  <si>
    <t>CUTTACK-JAJPUR ROAD</t>
  </si>
  <si>
    <t>348</t>
  </si>
  <si>
    <t>09/8/2023</t>
  </si>
  <si>
    <t>PL/JA/11410/23-24</t>
  </si>
  <si>
    <t>CUTTACK-BHADRAK</t>
  </si>
  <si>
    <t>39</t>
  </si>
  <si>
    <t>13/8/2023</t>
  </si>
  <si>
    <t>PL/JA/11645/23-24</t>
  </si>
  <si>
    <t>CUTTACK-BARIPADA</t>
  </si>
  <si>
    <t>170</t>
  </si>
  <si>
    <t>12/8/2023</t>
  </si>
  <si>
    <t>PL/JA/11666/23-24</t>
  </si>
  <si>
    <t>CUTTACK-SAMBALPUR</t>
  </si>
  <si>
    <t>713</t>
  </si>
  <si>
    <t>28/8/2023</t>
  </si>
  <si>
    <t>PL/JA/12840/23-24</t>
  </si>
  <si>
    <t>47</t>
  </si>
  <si>
    <t>29/8/2023</t>
  </si>
  <si>
    <t>PL/JA/12947/23-24</t>
  </si>
  <si>
    <t>176</t>
  </si>
  <si>
    <t>Total</t>
  </si>
  <si>
    <t>Kindly, verify &amp; confirm within 7 days, else GST will be filed by 20th August, 2023. 
GST to be paid by Consignor under Reverse Charge Mechanism(RCM) as per GST.</t>
  </si>
  <si>
    <t>Thanking you for your business.
PRAGATI LOGISTICS</t>
  </si>
  <si>
    <t xml:space="preserve">Bill Date:08/31/2023
Bill #:Inv-17448/23-24
Total Amount:1417.00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</si>
</sst>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76200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"/>
  <sheetViews>
    <sheetView tabSelected="1" workbookViewId="0">
      <selection activeCell="I2" sqref="I2:L2"/>
    </sheetView>
  </sheetViews>
  <sheetFormatPr defaultRowHeight="15"/>
  <cols>
    <col min="1" max="1" width="5.5703125" style="1" bestFit="1" customWidth="1"/>
    <col min="2" max="2" width="9.7109375" style="1" bestFit="1" customWidth="1"/>
    <col min="3" max="3" width="13.7109375" style="1" bestFit="1" customWidth="1"/>
    <col min="4" max="4" width="12.85546875" style="1" bestFit="1" customWidth="1"/>
    <col min="5" max="5" width="11.85546875" style="1" bestFit="1" customWidth="1"/>
    <col min="6" max="6" width="5.140625" style="1" bestFit="1" customWidth="1"/>
    <col min="7" max="7" width="7.5703125" style="1" bestFit="1" customWidth="1"/>
    <col min="8" max="8" width="6" style="2" customWidth="1"/>
    <col min="9" max="9" width="6.28515625" style="2" customWidth="1"/>
    <col min="10" max="10" width="5.28515625" style="2" customWidth="1"/>
    <col min="11" max="11" width="6" style="2" customWidth="1"/>
    <col min="12" max="12" width="8.140625" style="2" bestFit="1" customWidth="1"/>
    <col min="13" max="13" width="9.140625" style="1" customWidth="1"/>
    <col min="14" max="16384" width="9.140625" style="1"/>
  </cols>
  <sheetData>
    <row r="1" spans="1:12" ht="90" customHeight="1">
      <c r="A1" s="10"/>
      <c r="B1" s="11"/>
      <c r="C1" s="11"/>
      <c r="D1" s="11"/>
      <c r="E1" s="11"/>
      <c r="F1" s="11"/>
      <c r="G1" s="11"/>
      <c r="H1" s="12"/>
      <c r="I1" s="14" t="s">
        <v>0</v>
      </c>
      <c r="J1" s="15"/>
      <c r="K1" s="15"/>
      <c r="L1" s="15"/>
    </row>
    <row r="2" spans="1:12" ht="90" customHeight="1">
      <c r="A2" s="11" t="s">
        <v>1</v>
      </c>
      <c r="B2" s="11"/>
      <c r="C2" s="11"/>
      <c r="D2" s="11"/>
      <c r="E2" s="11"/>
      <c r="F2" s="11"/>
      <c r="G2" s="11"/>
      <c r="H2" s="12"/>
      <c r="I2" s="13" t="s">
        <v>39</v>
      </c>
      <c r="J2" s="12"/>
      <c r="K2" s="12"/>
      <c r="L2" s="12"/>
    </row>
    <row r="3" spans="1:12" s="3" customFormat="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</row>
    <row r="4" spans="1:12" ht="30">
      <c r="A4" s="4">
        <v>1</v>
      </c>
      <c r="B4" s="4" t="s">
        <v>14</v>
      </c>
      <c r="C4" s="4" t="s">
        <v>15</v>
      </c>
      <c r="D4" s="4" t="s">
        <v>16</v>
      </c>
      <c r="E4" s="4" t="s">
        <v>17</v>
      </c>
      <c r="F4" s="4">
        <v>8</v>
      </c>
      <c r="G4" s="4">
        <v>140</v>
      </c>
      <c r="H4" s="6">
        <v>1.5</v>
      </c>
      <c r="I4" s="6">
        <v>0</v>
      </c>
      <c r="J4" s="6">
        <v>0</v>
      </c>
      <c r="K4" s="6">
        <v>25</v>
      </c>
      <c r="L4" s="6">
        <f>G4*H4+K4</f>
        <v>235</v>
      </c>
    </row>
    <row r="5" spans="1:12" ht="30">
      <c r="A5" s="4">
        <v>2</v>
      </c>
      <c r="B5" s="4" t="s">
        <v>18</v>
      </c>
      <c r="C5" s="4" t="s">
        <v>19</v>
      </c>
      <c r="D5" s="4" t="s">
        <v>20</v>
      </c>
      <c r="E5" s="4" t="s">
        <v>21</v>
      </c>
      <c r="F5" s="4">
        <v>7</v>
      </c>
      <c r="G5" s="4">
        <v>110</v>
      </c>
      <c r="H5" s="6">
        <v>1.5</v>
      </c>
      <c r="I5" s="6">
        <v>0</v>
      </c>
      <c r="J5" s="6">
        <v>0</v>
      </c>
      <c r="K5" s="6">
        <v>25</v>
      </c>
      <c r="L5" s="6">
        <f t="shared" ref="L5:L9" si="0">G5*H5+K5</f>
        <v>190</v>
      </c>
    </row>
    <row r="6" spans="1:12" ht="30">
      <c r="A6" s="4">
        <v>3</v>
      </c>
      <c r="B6" s="4" t="s">
        <v>22</v>
      </c>
      <c r="C6" s="4" t="s">
        <v>23</v>
      </c>
      <c r="D6" s="4" t="s">
        <v>24</v>
      </c>
      <c r="E6" s="4" t="s">
        <v>25</v>
      </c>
      <c r="F6" s="4">
        <v>1</v>
      </c>
      <c r="G6" s="4">
        <v>50</v>
      </c>
      <c r="H6" s="6">
        <v>1.5</v>
      </c>
      <c r="I6" s="6">
        <v>0</v>
      </c>
      <c r="J6" s="6">
        <v>0</v>
      </c>
      <c r="K6" s="6">
        <v>25</v>
      </c>
      <c r="L6" s="6">
        <f t="shared" si="0"/>
        <v>100</v>
      </c>
    </row>
    <row r="7" spans="1:12" ht="30">
      <c r="A7" s="4">
        <v>4</v>
      </c>
      <c r="B7" s="4" t="s">
        <v>26</v>
      </c>
      <c r="C7" s="4" t="s">
        <v>27</v>
      </c>
      <c r="D7" s="4" t="s">
        <v>28</v>
      </c>
      <c r="E7" s="4" t="s">
        <v>29</v>
      </c>
      <c r="F7" s="4">
        <v>3</v>
      </c>
      <c r="G7" s="4">
        <v>295</v>
      </c>
      <c r="H7" s="6">
        <v>1.5</v>
      </c>
      <c r="I7" s="6">
        <v>0</v>
      </c>
      <c r="J7" s="6">
        <v>0</v>
      </c>
      <c r="K7" s="6">
        <v>25</v>
      </c>
      <c r="L7" s="6">
        <f t="shared" si="0"/>
        <v>467.5</v>
      </c>
    </row>
    <row r="8" spans="1:12" ht="30">
      <c r="A8" s="4">
        <v>5</v>
      </c>
      <c r="B8" s="4" t="s">
        <v>30</v>
      </c>
      <c r="C8" s="4" t="s">
        <v>31</v>
      </c>
      <c r="D8" s="4" t="s">
        <v>20</v>
      </c>
      <c r="E8" s="4" t="s">
        <v>32</v>
      </c>
      <c r="F8" s="4">
        <v>9</v>
      </c>
      <c r="G8" s="4">
        <v>200</v>
      </c>
      <c r="H8" s="6">
        <v>1.5</v>
      </c>
      <c r="I8" s="6">
        <v>0</v>
      </c>
      <c r="J8" s="6">
        <v>0</v>
      </c>
      <c r="K8" s="6">
        <v>25</v>
      </c>
      <c r="L8" s="6">
        <f t="shared" si="0"/>
        <v>325</v>
      </c>
    </row>
    <row r="9" spans="1:12" ht="30">
      <c r="A9" s="4">
        <v>6</v>
      </c>
      <c r="B9" s="4" t="s">
        <v>33</v>
      </c>
      <c r="C9" s="4" t="s">
        <v>34</v>
      </c>
      <c r="D9" s="4" t="s">
        <v>24</v>
      </c>
      <c r="E9" s="4" t="s">
        <v>35</v>
      </c>
      <c r="F9" s="4">
        <v>1</v>
      </c>
      <c r="G9" s="4">
        <v>50</v>
      </c>
      <c r="H9" s="6">
        <v>1.5</v>
      </c>
      <c r="I9" s="6">
        <v>0</v>
      </c>
      <c r="J9" s="6">
        <v>0</v>
      </c>
      <c r="K9" s="6">
        <v>25</v>
      </c>
      <c r="L9" s="6">
        <f t="shared" si="0"/>
        <v>100</v>
      </c>
    </row>
    <row r="10" spans="1:12" s="3" customFormat="1">
      <c r="A10" s="8" t="s">
        <v>36</v>
      </c>
      <c r="B10" s="8"/>
      <c r="C10" s="8"/>
      <c r="D10" s="8"/>
      <c r="E10" s="8"/>
      <c r="F10" s="8"/>
      <c r="G10" s="8"/>
      <c r="H10" s="9"/>
      <c r="I10" s="9"/>
      <c r="J10" s="9"/>
      <c r="K10" s="9"/>
      <c r="L10" s="7">
        <f>SUM(L4:L9)</f>
        <v>1417.5</v>
      </c>
    </row>
    <row r="11" spans="1:12" s="3" customFormat="1" ht="30" customHeight="1">
      <c r="A11" s="8" t="s">
        <v>37</v>
      </c>
      <c r="B11" s="8"/>
      <c r="C11" s="8"/>
      <c r="D11" s="8"/>
      <c r="E11" s="8"/>
      <c r="F11" s="8"/>
      <c r="G11" s="8"/>
      <c r="H11" s="9"/>
      <c r="I11" s="9"/>
      <c r="J11" s="9"/>
      <c r="K11" s="9"/>
      <c r="L11" s="9"/>
    </row>
    <row r="12" spans="1:12" s="3" customFormat="1" ht="30" customHeight="1">
      <c r="A12" s="8" t="s">
        <v>38</v>
      </c>
      <c r="B12" s="8"/>
      <c r="C12" s="8"/>
      <c r="D12" s="8"/>
      <c r="E12" s="8"/>
      <c r="F12" s="8"/>
      <c r="G12" s="8"/>
      <c r="H12" s="9"/>
      <c r="I12" s="9"/>
      <c r="J12" s="9"/>
      <c r="K12" s="9"/>
      <c r="L12" s="9"/>
    </row>
  </sheetData>
  <mergeCells count="9">
    <mergeCell ref="A10:K10"/>
    <mergeCell ref="A11:L11"/>
    <mergeCell ref="A12:L12"/>
    <mergeCell ref="A1:D1"/>
    <mergeCell ref="E1:H1"/>
    <mergeCell ref="I1:L1"/>
    <mergeCell ref="A2:D2"/>
    <mergeCell ref="E2:H2"/>
    <mergeCell ref="I2:L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2023-10-09T12:25:58Z</dcterms:modified>
</cp:coreProperties>
</file>