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20" i="1"/>
</calcChain>
</file>

<file path=xl/sharedStrings.xml><?xml version="1.0" encoding="utf-8"?>
<sst xmlns="http://schemas.openxmlformats.org/spreadsheetml/2006/main" count="85" uniqueCount="75">
  <si>
    <t>INVOICE
PRAGATI LOGISTICS,SAMANTA SAHI KHUNTIA LANE,8984191006
GST No:21AGHPB9356M1Z9</t>
  </si>
  <si>
    <t>ZUARI FARMHUB LTD
Address:CROP COSMETICS BALAKATI KHURDA,9777457809
GST No:21AABCZ4502E1ZX
C &amp; F Name:</t>
  </si>
  <si>
    <t>Sl No</t>
  </si>
  <si>
    <t>Date</t>
  </si>
  <si>
    <t>LR No #</t>
  </si>
  <si>
    <t>HSN</t>
  </si>
  <si>
    <t>Route</t>
  </si>
  <si>
    <t>Invoice No #</t>
  </si>
  <si>
    <t>Case</t>
  </si>
  <si>
    <t>Weight</t>
  </si>
  <si>
    <t>Rate</t>
  </si>
  <si>
    <t>Ham</t>
  </si>
  <si>
    <t>DD</t>
  </si>
  <si>
    <t>Lr</t>
  </si>
  <si>
    <t>Amount</t>
  </si>
  <si>
    <t>04/9/2024</t>
  </si>
  <si>
    <t>PL/BH/05816/24-25</t>
  </si>
  <si>
    <t>BHUBANESWAR-GANDHICHOWK</t>
  </si>
  <si>
    <t>4922</t>
  </si>
  <si>
    <t>20/9/2024</t>
  </si>
  <si>
    <t>PL/BH/06490/24-25</t>
  </si>
  <si>
    <t>BHUBANESWAR-rasagovindpur</t>
  </si>
  <si>
    <t>6322/6326/6329</t>
  </si>
  <si>
    <t>PL/BH/06465/24-25</t>
  </si>
  <si>
    <t>BHUBANESWAR-SORO</t>
  </si>
  <si>
    <t>6280</t>
  </si>
  <si>
    <t>17/9/2024</t>
  </si>
  <si>
    <t>PL/BH/06339/24-25</t>
  </si>
  <si>
    <t>BHUBANESWAR-KODALA</t>
  </si>
  <si>
    <t>6057</t>
  </si>
  <si>
    <t>19/9/2024</t>
  </si>
  <si>
    <t>PL/BH/06424/24-25</t>
  </si>
  <si>
    <t>6159</t>
  </si>
  <si>
    <t>18/9/2024</t>
  </si>
  <si>
    <t>PL/BH/06423/24-25</t>
  </si>
  <si>
    <t>BHUBANESWAR-TITILAGARH</t>
  </si>
  <si>
    <t>6150</t>
  </si>
  <si>
    <t>14/9/2024</t>
  </si>
  <si>
    <t>PL/BH/06250/24-25</t>
  </si>
  <si>
    <t>BHUBANESWAR-ARJUNPOSI</t>
  </si>
  <si>
    <t>4365</t>
  </si>
  <si>
    <t>23/9/2024</t>
  </si>
  <si>
    <t>PL/BH/06606/24-25</t>
  </si>
  <si>
    <t>6366/6362</t>
  </si>
  <si>
    <t>16/9/2024</t>
  </si>
  <si>
    <t>PL/BH/06234/24-25</t>
  </si>
  <si>
    <t>6029</t>
  </si>
  <si>
    <t>07/9/2024</t>
  </si>
  <si>
    <t>PL/BH/05978/24-25</t>
  </si>
  <si>
    <t>5604-5642</t>
  </si>
  <si>
    <t>PL/BH/05977/24-25</t>
  </si>
  <si>
    <t>BHUBANESWAR-AKHUAPADA</t>
  </si>
  <si>
    <t>4352</t>
  </si>
  <si>
    <t>03/9/2024</t>
  </si>
  <si>
    <t>PL/BH/05825/24-25</t>
  </si>
  <si>
    <t>BHUBANESWAR-HUMMA</t>
  </si>
  <si>
    <t>4546</t>
  </si>
  <si>
    <t>PL/BH/05824/24-25</t>
  </si>
  <si>
    <t>BHUBANESWAR-JOKADIA</t>
  </si>
  <si>
    <t>4350</t>
  </si>
  <si>
    <t>PL/BH/05823/24-25</t>
  </si>
  <si>
    <t>BHUBANESWAR-JAIPATNA</t>
  </si>
  <si>
    <t>5238</t>
  </si>
  <si>
    <t>PL/BH/06238/24-25</t>
  </si>
  <si>
    <t>BHUBANESWAR-BERHAMPUR</t>
  </si>
  <si>
    <t>5618</t>
  </si>
  <si>
    <t>26/9/2024</t>
  </si>
  <si>
    <t>PL/BH/06772/24-25</t>
  </si>
  <si>
    <t>6431</t>
  </si>
  <si>
    <t>Total</t>
  </si>
  <si>
    <t>CGST</t>
  </si>
  <si>
    <t>SGST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</si>
  <si>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</si>
  <si>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</si>
  <si>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Bill Date:09/30/2024
Bill #:Inv-21848/24-25
Total Amoun-18433.10
Bill Range:09/03/2024 to 09/30/2024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</si>
</sst>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16" workbookViewId="0">
      <selection activeCell="J2" sqref="J2:M2"/>
    </sheetView>
  </sheetViews>
  <sheetFormatPr defaultRowHeight="15"/>
  <cols>
    <col min="1" max="8" width="14" style="1" customWidth="1"/>
    <col min="9" max="13" width="14" style="2" customWidth="1"/>
    <col min="14" max="14" width="9.140625" style="1" customWidth="1"/>
    <col min="15" max="16384" width="9.140625" style="1"/>
  </cols>
  <sheetData>
    <row r="1" spans="1:13" ht="90" customHeight="1">
      <c r="A1" s="8"/>
      <c r="B1" s="9"/>
      <c r="C1" s="9"/>
      <c r="D1" s="9"/>
      <c r="E1" s="9"/>
      <c r="F1" s="9"/>
      <c r="G1" s="9"/>
      <c r="H1" s="9"/>
      <c r="I1" s="10"/>
      <c r="J1" s="11" t="s">
        <v>0</v>
      </c>
      <c r="K1" s="10"/>
      <c r="L1" s="10"/>
      <c r="M1" s="10"/>
    </row>
    <row r="2" spans="1:13" ht="90" customHeight="1">
      <c r="A2" s="9" t="s">
        <v>1</v>
      </c>
      <c r="B2" s="9"/>
      <c r="C2" s="9"/>
      <c r="D2" s="9"/>
      <c r="E2" s="9"/>
      <c r="F2" s="9"/>
      <c r="G2" s="9"/>
      <c r="H2" s="9"/>
      <c r="I2" s="10"/>
      <c r="J2" s="16" t="s">
        <v>74</v>
      </c>
      <c r="K2" s="10"/>
      <c r="L2" s="10"/>
      <c r="M2" s="10"/>
    </row>
    <row r="3" spans="1:13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pans="1:13" ht="60">
      <c r="A4" s="4">
        <v>1</v>
      </c>
      <c r="B4" s="4" t="s">
        <v>15</v>
      </c>
      <c r="C4" s="4" t="s">
        <v>16</v>
      </c>
      <c r="D4" s="4"/>
      <c r="E4" s="4" t="s">
        <v>17</v>
      </c>
      <c r="F4" s="4" t="s">
        <v>18</v>
      </c>
      <c r="G4" s="4">
        <v>11</v>
      </c>
      <c r="H4" s="4">
        <v>264</v>
      </c>
      <c r="I4" s="6">
        <v>72</v>
      </c>
      <c r="J4" s="6">
        <v>22</v>
      </c>
      <c r="K4" s="6">
        <v>0</v>
      </c>
      <c r="L4" s="6">
        <v>50</v>
      </c>
      <c r="M4" s="6">
        <v>864</v>
      </c>
    </row>
    <row r="5" spans="1:13" ht="45">
      <c r="A5" s="4">
        <v>2</v>
      </c>
      <c r="B5" s="4" t="s">
        <v>19</v>
      </c>
      <c r="C5" s="4" t="s">
        <v>20</v>
      </c>
      <c r="D5" s="4"/>
      <c r="E5" s="4" t="s">
        <v>21</v>
      </c>
      <c r="F5" s="4" t="s">
        <v>22</v>
      </c>
      <c r="G5" s="4">
        <v>25</v>
      </c>
      <c r="H5" s="4">
        <v>345</v>
      </c>
      <c r="I5" s="6">
        <v>48.3</v>
      </c>
      <c r="J5" s="6">
        <v>50</v>
      </c>
      <c r="K5" s="6">
        <v>625</v>
      </c>
      <c r="L5" s="6">
        <v>30</v>
      </c>
      <c r="M5" s="6">
        <v>1912.5</v>
      </c>
    </row>
    <row r="6" spans="1:13" ht="30">
      <c r="A6" s="4">
        <v>3</v>
      </c>
      <c r="B6" s="4" t="s">
        <v>19</v>
      </c>
      <c r="C6" s="4" t="s">
        <v>23</v>
      </c>
      <c r="D6" s="4"/>
      <c r="E6" s="4" t="s">
        <v>24</v>
      </c>
      <c r="F6" s="4" t="s">
        <v>25</v>
      </c>
      <c r="G6" s="4">
        <v>10</v>
      </c>
      <c r="H6" s="4">
        <v>120</v>
      </c>
      <c r="I6" s="6">
        <v>36</v>
      </c>
      <c r="J6" s="6">
        <v>20</v>
      </c>
      <c r="K6" s="6">
        <v>0</v>
      </c>
      <c r="L6" s="6">
        <v>30</v>
      </c>
      <c r="M6" s="6">
        <v>410</v>
      </c>
    </row>
    <row r="7" spans="1:13" ht="30">
      <c r="A7" s="4">
        <v>4</v>
      </c>
      <c r="B7" s="4" t="s">
        <v>26</v>
      </c>
      <c r="C7" s="4" t="s">
        <v>27</v>
      </c>
      <c r="D7" s="4"/>
      <c r="E7" s="4" t="s">
        <v>28</v>
      </c>
      <c r="F7" s="4" t="s">
        <v>29</v>
      </c>
      <c r="G7" s="4">
        <v>13</v>
      </c>
      <c r="H7" s="4">
        <v>312</v>
      </c>
      <c r="I7" s="6">
        <v>96</v>
      </c>
      <c r="J7" s="6">
        <v>0</v>
      </c>
      <c r="K7" s="6">
        <v>260</v>
      </c>
      <c r="L7" s="6">
        <v>50</v>
      </c>
      <c r="M7" s="6">
        <v>1558</v>
      </c>
    </row>
    <row r="8" spans="1:13" ht="30">
      <c r="A8" s="4">
        <v>5</v>
      </c>
      <c r="B8" s="4" t="s">
        <v>30</v>
      </c>
      <c r="C8" s="4" t="s">
        <v>31</v>
      </c>
      <c r="D8" s="4"/>
      <c r="E8" s="4" t="s">
        <v>24</v>
      </c>
      <c r="F8" s="4" t="s">
        <v>32</v>
      </c>
      <c r="G8" s="4">
        <v>20</v>
      </c>
      <c r="H8" s="4">
        <v>240</v>
      </c>
      <c r="I8" s="6">
        <v>36</v>
      </c>
      <c r="J8" s="6">
        <v>40</v>
      </c>
      <c r="K8" s="6">
        <v>0</v>
      </c>
      <c r="L8" s="6">
        <v>30</v>
      </c>
      <c r="M8" s="6">
        <v>790</v>
      </c>
    </row>
    <row r="9" spans="1:13" ht="30">
      <c r="A9" s="4">
        <v>6</v>
      </c>
      <c r="B9" s="4" t="s">
        <v>33</v>
      </c>
      <c r="C9" s="4" t="s">
        <v>34</v>
      </c>
      <c r="D9" s="4"/>
      <c r="E9" s="4" t="s">
        <v>35</v>
      </c>
      <c r="F9" s="4" t="s">
        <v>36</v>
      </c>
      <c r="G9" s="4">
        <v>10</v>
      </c>
      <c r="H9" s="4">
        <v>120</v>
      </c>
      <c r="I9" s="6">
        <v>40.799999999999997</v>
      </c>
      <c r="J9" s="6">
        <v>20</v>
      </c>
      <c r="K9" s="6">
        <v>0</v>
      </c>
      <c r="L9" s="6">
        <v>30</v>
      </c>
      <c r="M9" s="6">
        <v>458</v>
      </c>
    </row>
    <row r="10" spans="1:13" ht="30">
      <c r="A10" s="4">
        <v>8</v>
      </c>
      <c r="B10" s="4" t="s">
        <v>41</v>
      </c>
      <c r="C10" s="4" t="s">
        <v>42</v>
      </c>
      <c r="D10" s="4"/>
      <c r="E10" s="4" t="s">
        <v>24</v>
      </c>
      <c r="F10" s="4" t="s">
        <v>43</v>
      </c>
      <c r="G10" s="4">
        <v>13</v>
      </c>
      <c r="H10" s="4">
        <v>156</v>
      </c>
      <c r="I10" s="6">
        <v>36</v>
      </c>
      <c r="J10" s="6">
        <v>26</v>
      </c>
      <c r="K10" s="6">
        <v>0</v>
      </c>
      <c r="L10" s="6">
        <v>30</v>
      </c>
      <c r="M10" s="6">
        <v>524</v>
      </c>
    </row>
    <row r="11" spans="1:13" ht="30">
      <c r="A11" s="4">
        <v>9</v>
      </c>
      <c r="B11" s="4" t="s">
        <v>37</v>
      </c>
      <c r="C11" s="4" t="s">
        <v>38</v>
      </c>
      <c r="D11" s="4"/>
      <c r="E11" s="4" t="s">
        <v>39</v>
      </c>
      <c r="F11" s="4" t="s">
        <v>40</v>
      </c>
      <c r="G11" s="4">
        <v>5</v>
      </c>
      <c r="H11" s="4">
        <v>100</v>
      </c>
      <c r="I11" s="6">
        <v>60</v>
      </c>
      <c r="J11" s="6">
        <v>10</v>
      </c>
      <c r="K11" s="6">
        <v>700</v>
      </c>
      <c r="L11" s="6">
        <v>50</v>
      </c>
      <c r="M11" s="6">
        <v>1060</v>
      </c>
    </row>
    <row r="12" spans="1:13" ht="30">
      <c r="A12" s="4">
        <v>10</v>
      </c>
      <c r="B12" s="4" t="s">
        <v>44</v>
      </c>
      <c r="C12" s="4" t="s">
        <v>45</v>
      </c>
      <c r="D12" s="4"/>
      <c r="E12" s="4" t="s">
        <v>28</v>
      </c>
      <c r="F12" s="4" t="s">
        <v>46</v>
      </c>
      <c r="G12" s="4">
        <v>25</v>
      </c>
      <c r="H12" s="4">
        <v>500</v>
      </c>
      <c r="I12" s="6">
        <v>80</v>
      </c>
      <c r="J12" s="6">
        <v>0</v>
      </c>
      <c r="K12" s="6">
        <v>500</v>
      </c>
      <c r="L12" s="6">
        <v>50</v>
      </c>
      <c r="M12" s="6">
        <v>2550</v>
      </c>
    </row>
    <row r="13" spans="1:13" ht="30">
      <c r="A13" s="4">
        <v>11</v>
      </c>
      <c r="B13" s="4" t="s">
        <v>47</v>
      </c>
      <c r="C13" s="4" t="s">
        <v>48</v>
      </c>
      <c r="D13" s="4"/>
      <c r="E13" s="4" t="s">
        <v>24</v>
      </c>
      <c r="F13" s="4" t="s">
        <v>49</v>
      </c>
      <c r="G13" s="4">
        <v>22</v>
      </c>
      <c r="H13" s="4">
        <v>224</v>
      </c>
      <c r="I13" s="6">
        <v>30.545454545454543</v>
      </c>
      <c r="J13" s="6">
        <v>44</v>
      </c>
      <c r="K13" s="6">
        <v>0</v>
      </c>
      <c r="L13" s="6">
        <v>30</v>
      </c>
      <c r="M13" s="6">
        <v>746</v>
      </c>
    </row>
    <row r="14" spans="1:13" ht="45">
      <c r="A14" s="4">
        <v>12</v>
      </c>
      <c r="B14" s="4" t="s">
        <v>47</v>
      </c>
      <c r="C14" s="4" t="s">
        <v>50</v>
      </c>
      <c r="D14" s="4"/>
      <c r="E14" s="4" t="s">
        <v>51</v>
      </c>
      <c r="F14" s="4" t="s">
        <v>52</v>
      </c>
      <c r="G14" s="4">
        <v>8</v>
      </c>
      <c r="H14" s="4">
        <v>168</v>
      </c>
      <c r="I14" s="6">
        <v>63</v>
      </c>
      <c r="J14" s="6">
        <v>16</v>
      </c>
      <c r="K14" s="6">
        <v>0</v>
      </c>
      <c r="L14" s="6">
        <v>50</v>
      </c>
      <c r="M14" s="6">
        <v>570</v>
      </c>
    </row>
    <row r="15" spans="1:13" ht="30">
      <c r="A15" s="4">
        <v>13</v>
      </c>
      <c r="B15" s="4" t="s">
        <v>53</v>
      </c>
      <c r="C15" s="4" t="s">
        <v>54</v>
      </c>
      <c r="D15" s="4"/>
      <c r="E15" s="4" t="s">
        <v>55</v>
      </c>
      <c r="F15" s="4" t="s">
        <v>56</v>
      </c>
      <c r="G15" s="4">
        <v>19</v>
      </c>
      <c r="H15" s="4">
        <v>424</v>
      </c>
      <c r="I15" s="6">
        <v>60.252631578947366</v>
      </c>
      <c r="J15" s="6">
        <v>38</v>
      </c>
      <c r="K15" s="6">
        <v>0</v>
      </c>
      <c r="L15" s="6">
        <v>30</v>
      </c>
      <c r="M15" s="6">
        <v>1212.8</v>
      </c>
    </row>
    <row r="16" spans="1:13" ht="30">
      <c r="A16" s="4">
        <v>14</v>
      </c>
      <c r="B16" s="4" t="s">
        <v>53</v>
      </c>
      <c r="C16" s="4" t="s">
        <v>57</v>
      </c>
      <c r="D16" s="4"/>
      <c r="E16" s="4" t="s">
        <v>58</v>
      </c>
      <c r="F16" s="4" t="s">
        <v>59</v>
      </c>
      <c r="G16" s="4">
        <v>16</v>
      </c>
      <c r="H16" s="4">
        <v>324</v>
      </c>
      <c r="I16" s="6">
        <v>70.875</v>
      </c>
      <c r="J16" s="6">
        <v>32</v>
      </c>
      <c r="K16" s="6">
        <v>0</v>
      </c>
      <c r="L16" s="6">
        <v>25</v>
      </c>
      <c r="M16" s="6">
        <v>1191</v>
      </c>
    </row>
    <row r="17" spans="1:13" ht="30">
      <c r="A17" s="4">
        <v>15</v>
      </c>
      <c r="B17" s="4" t="s">
        <v>53</v>
      </c>
      <c r="C17" s="4" t="s">
        <v>60</v>
      </c>
      <c r="D17" s="4"/>
      <c r="E17" s="4" t="s">
        <v>61</v>
      </c>
      <c r="F17" s="4" t="s">
        <v>62</v>
      </c>
      <c r="G17" s="4">
        <v>42</v>
      </c>
      <c r="H17" s="4">
        <v>1008</v>
      </c>
      <c r="I17" s="6">
        <v>96</v>
      </c>
      <c r="J17" s="6">
        <v>84</v>
      </c>
      <c r="K17" s="6">
        <v>0</v>
      </c>
      <c r="L17" s="6">
        <v>40</v>
      </c>
      <c r="M17" s="6">
        <v>4156</v>
      </c>
    </row>
    <row r="18" spans="1:13" ht="45">
      <c r="A18" s="4">
        <v>16</v>
      </c>
      <c r="B18" s="4" t="s">
        <v>44</v>
      </c>
      <c r="C18" s="4" t="s">
        <v>63</v>
      </c>
      <c r="D18" s="4"/>
      <c r="E18" s="4" t="s">
        <v>64</v>
      </c>
      <c r="F18" s="4" t="s">
        <v>65</v>
      </c>
      <c r="G18" s="4">
        <v>2</v>
      </c>
      <c r="H18" s="4">
        <v>24</v>
      </c>
      <c r="I18" s="6">
        <v>26.4</v>
      </c>
      <c r="J18" s="6">
        <v>4</v>
      </c>
      <c r="K18" s="6">
        <v>0</v>
      </c>
      <c r="L18" s="6">
        <v>30</v>
      </c>
      <c r="M18" s="6">
        <v>86.8</v>
      </c>
    </row>
    <row r="19" spans="1:13" ht="30">
      <c r="A19" s="4">
        <v>17</v>
      </c>
      <c r="B19" s="4" t="s">
        <v>66</v>
      </c>
      <c r="C19" s="4" t="s">
        <v>67</v>
      </c>
      <c r="D19" s="4"/>
      <c r="E19" s="4" t="s">
        <v>24</v>
      </c>
      <c r="F19" s="4" t="s">
        <v>68</v>
      </c>
      <c r="G19" s="4">
        <v>7</v>
      </c>
      <c r="H19" s="4">
        <v>100</v>
      </c>
      <c r="I19" s="6">
        <v>42.857142857142861</v>
      </c>
      <c r="J19" s="6">
        <v>14</v>
      </c>
      <c r="K19" s="6">
        <v>0</v>
      </c>
      <c r="L19" s="6">
        <v>30</v>
      </c>
      <c r="M19" s="6">
        <v>344</v>
      </c>
    </row>
    <row r="20" spans="1:13" s="3" customFormat="1">
      <c r="A20" s="12" t="s">
        <v>69</v>
      </c>
      <c r="B20" s="12"/>
      <c r="C20" s="12"/>
      <c r="D20" s="12"/>
      <c r="E20" s="12"/>
      <c r="F20" s="12"/>
      <c r="G20" s="12"/>
      <c r="H20" s="12"/>
      <c r="I20" s="13"/>
      <c r="J20" s="13"/>
      <c r="K20" s="13"/>
      <c r="L20" s="13"/>
      <c r="M20" s="7">
        <f>SUM(M4:M19)</f>
        <v>18433.099999999999</v>
      </c>
    </row>
    <row r="21" spans="1:13" s="3" customFormat="1">
      <c r="A21" s="14"/>
      <c r="B21" s="12"/>
      <c r="C21" s="12"/>
      <c r="D21" s="12"/>
      <c r="E21" s="12"/>
      <c r="F21" s="12"/>
      <c r="G21" s="12"/>
      <c r="H21" s="12"/>
      <c r="I21" s="13"/>
      <c r="J21" s="13"/>
      <c r="K21" s="13"/>
      <c r="L21" s="7" t="s">
        <v>70</v>
      </c>
      <c r="M21" s="7">
        <v>0</v>
      </c>
    </row>
    <row r="22" spans="1:13" s="3" customFormat="1">
      <c r="A22" s="15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7" t="s">
        <v>71</v>
      </c>
      <c r="M22" s="7">
        <v>0</v>
      </c>
    </row>
    <row r="23" spans="1:13">
      <c r="A23" s="9"/>
      <c r="B23" s="9"/>
      <c r="C23" s="9"/>
      <c r="D23" s="9"/>
      <c r="E23" s="9"/>
      <c r="F23" s="9"/>
      <c r="G23" s="9"/>
      <c r="H23" s="9"/>
      <c r="I23" s="10"/>
      <c r="J23" s="10"/>
      <c r="K23" s="10"/>
      <c r="L23" s="10"/>
      <c r="M23" s="10"/>
    </row>
    <row r="24" spans="1:13" s="3" customFormat="1" ht="30" customHeight="1">
      <c r="A24" s="12" t="s">
        <v>72</v>
      </c>
      <c r="B24" s="12"/>
      <c r="C24" s="12"/>
      <c r="D24" s="12"/>
      <c r="E24" s="12"/>
      <c r="F24" s="12"/>
      <c r="G24" s="12"/>
      <c r="H24" s="12"/>
      <c r="I24" s="13"/>
      <c r="J24" s="13"/>
      <c r="K24" s="13"/>
      <c r="L24" s="13"/>
      <c r="M24" s="13"/>
    </row>
    <row r="25" spans="1:13" s="3" customFormat="1" ht="30" customHeight="1">
      <c r="A25" s="12" t="s">
        <v>73</v>
      </c>
      <c r="B25" s="12"/>
      <c r="C25" s="12"/>
      <c r="D25" s="12"/>
      <c r="E25" s="12"/>
      <c r="F25" s="12"/>
      <c r="G25" s="12"/>
      <c r="H25" s="12"/>
      <c r="I25" s="13"/>
      <c r="J25" s="13"/>
      <c r="K25" s="13"/>
      <c r="L25" s="13"/>
      <c r="M25" s="13"/>
    </row>
  </sheetData>
  <mergeCells count="11">
    <mergeCell ref="A20:L20"/>
    <mergeCell ref="A21:K23"/>
    <mergeCell ref="L23:M23"/>
    <mergeCell ref="A24:M24"/>
    <mergeCell ref="A25:M25"/>
    <mergeCell ref="A1:E1"/>
    <mergeCell ref="F1:I1"/>
    <mergeCell ref="J1:M1"/>
    <mergeCell ref="A2:E2"/>
    <mergeCell ref="F2:I2"/>
    <mergeCell ref="J2:M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2025-04-26T06:20:51Z</dcterms:modified>
</cp:coreProperties>
</file>