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I4" i="1"/>
  <c r="I21"/>
  <c r="I5"/>
  <c r="I6"/>
  <c r="I7"/>
  <c r="I8"/>
  <c r="I9"/>
  <c r="I10"/>
  <c r="I11"/>
  <c r="I12"/>
  <c r="I13"/>
  <c r="I14"/>
  <c r="I15"/>
  <c r="I16"/>
  <c r="I17"/>
  <c r="I18"/>
  <c r="I19"/>
  <c r="I20"/>
</calcChain>
</file>

<file path=xl/sharedStrings.xml><?xml version="1.0" encoding="utf-8"?>
<sst xmlns="http://schemas.openxmlformats.org/spreadsheetml/2006/main" count="83" uniqueCount="69">
  <si>
    <t>INVOICE
PRAGATI LOGISTICS,SAMANTA SAHI KHUNTIA LANE,8984191006
GST No:21AGHPB9356M1Z9</t>
  </si>
  <si>
    <t>NARAYANI DISTRIBUTORS
Address: JAUNLIAPATTY CUTTACK,9040103397
GST No:21ACTPS8034P1ZT
C &amp; F Name:</t>
  </si>
  <si>
    <t>Bill Date:10/31/2024
Bill #:Inv-24760/24-25
Total Amount:11051.75
Bill Range:10/01/2024 to 10/31/2024</t>
  </si>
  <si>
    <t>Amount</t>
  </si>
  <si>
    <t>02/10/2024</t>
  </si>
  <si>
    <t>1362</t>
  </si>
  <si>
    <t>CUTTACK-JALESWAR</t>
  </si>
  <si>
    <t>08/10/2024</t>
  </si>
  <si>
    <t>51395</t>
  </si>
  <si>
    <t>CUTTACK-BALIPATANA</t>
  </si>
  <si>
    <t>05/10/2024</t>
  </si>
  <si>
    <t>1324</t>
  </si>
  <si>
    <t>CUTTACK-MAHANGA</t>
  </si>
  <si>
    <t>1281</t>
  </si>
  <si>
    <t>CUTTACK-NIRAKARPUR</t>
  </si>
  <si>
    <t>28/10/2024</t>
  </si>
  <si>
    <t>1490</t>
  </si>
  <si>
    <t>25/10/2024</t>
  </si>
  <si>
    <t>1439</t>
  </si>
  <si>
    <t>1436</t>
  </si>
  <si>
    <t>CUTTACK-NIMAPARA</t>
  </si>
  <si>
    <t>29/10/2024</t>
  </si>
  <si>
    <t>1519</t>
  </si>
  <si>
    <t>CUTTACK-siko</t>
  </si>
  <si>
    <t>336</t>
  </si>
  <si>
    <t>CUTTACK-ANANDAPUR</t>
  </si>
  <si>
    <t>07/10/2024</t>
  </si>
  <si>
    <t>1352</t>
  </si>
  <si>
    <t>1287</t>
  </si>
  <si>
    <t>CUTTACK-NUAPATNA</t>
  </si>
  <si>
    <t>51363</t>
  </si>
  <si>
    <t>1511</t>
  </si>
  <si>
    <t>CUTTACK-SORO</t>
  </si>
  <si>
    <t>1512</t>
  </si>
  <si>
    <t>16/10/2024</t>
  </si>
  <si>
    <t>1423</t>
  </si>
  <si>
    <t>CUTTACK-BASUDEVPUR</t>
  </si>
  <si>
    <t>22/10/2024</t>
  </si>
  <si>
    <t>1463</t>
  </si>
  <si>
    <t>CUTTACK-BALASORE</t>
  </si>
  <si>
    <t>1514</t>
  </si>
  <si>
    <t>Total</t>
  </si>
  <si>
    <t>Kindly, verify &amp; confirm within 7 days, else GST will be filed by 20th October, 2024. 
GST to be paid by Consignor under Reverse Charge Mechanism(RCM) as per GST.</t>
  </si>
  <si>
    <t>Thanking you for your business.
PRAGATI LOGISTICS</t>
  </si>
  <si>
    <t>PL/MA/09223</t>
  </si>
  <si>
    <t>PL/DO/13927</t>
  </si>
  <si>
    <t>PL/DO/13745</t>
  </si>
  <si>
    <t>PL/DO/13403</t>
  </si>
  <si>
    <t>PL/DO/14788</t>
  </si>
  <si>
    <t>PL/DO/14676</t>
  </si>
  <si>
    <t>PL/DO/14675</t>
  </si>
  <si>
    <t>PL/DO/14863</t>
  </si>
  <si>
    <t>PL/DO/13388</t>
  </si>
  <si>
    <t>PL/DO/13828</t>
  </si>
  <si>
    <t>PL/DO/13827</t>
  </si>
  <si>
    <t>PL/DO/13746</t>
  </si>
  <si>
    <t>PL/MA/10260</t>
  </si>
  <si>
    <t>PL/MA/10261</t>
  </si>
  <si>
    <t>PL/MA/09788</t>
  </si>
  <si>
    <t>PL/MA/10026</t>
  </si>
  <si>
    <t>PL/MA/10290</t>
  </si>
  <si>
    <t>SL</t>
  </si>
  <si>
    <t>DATE</t>
  </si>
  <si>
    <t>LR NO</t>
  </si>
  <si>
    <t>IN NO</t>
  </si>
  <si>
    <t>ROUTE</t>
  </si>
  <si>
    <t>CASE</t>
  </si>
  <si>
    <t>RATE</t>
  </si>
  <si>
    <t>LR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</si>
</sst>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2" fillId="0" borderId="2" xfId="0" applyNumberFormat="1" applyFont="1" applyBorder="1" applyAlignment="1">
      <alignment horizontal="left" vertical="center" wrapText="1"/>
    </xf>
    <xf numFmtId="2" fontId="2" fillId="0" borderId="4" xfId="0" applyNumberFormat="1" applyFont="1" applyBorder="1" applyAlignment="1">
      <alignment horizontal="left" vertical="center" wrapText="1"/>
    </xf>
    <xf numFmtId="2" fontId="2" fillId="0" borderId="3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3"/>
  <sheetViews>
    <sheetView tabSelected="1" topLeftCell="A2" workbookViewId="0">
      <selection activeCell="O9" sqref="O9"/>
    </sheetView>
  </sheetViews>
  <sheetFormatPr defaultRowHeight="15"/>
  <cols>
    <col min="1" max="1" width="3" style="1" bestFit="1" customWidth="1"/>
    <col min="2" max="2" width="10.7109375" style="1" bestFit="1" customWidth="1"/>
    <col min="3" max="3" width="12.7109375" style="1" bestFit="1" customWidth="1"/>
    <col min="4" max="4" width="9" style="1" customWidth="1"/>
    <col min="5" max="5" width="22" style="1" bestFit="1" customWidth="1"/>
    <col min="6" max="7" width="9" style="1" customWidth="1"/>
    <col min="8" max="9" width="9" style="2" customWidth="1"/>
    <col min="10" max="10" width="9.140625" style="1" customWidth="1"/>
    <col min="11" max="16384" width="9.140625" style="1"/>
  </cols>
  <sheetData>
    <row r="1" spans="1:9" ht="90" customHeight="1">
      <c r="A1" s="15"/>
      <c r="B1" s="15"/>
      <c r="C1" s="15"/>
      <c r="D1" s="15"/>
      <c r="E1" s="15"/>
      <c r="F1" s="15"/>
      <c r="G1" s="12" t="s">
        <v>0</v>
      </c>
      <c r="H1" s="13"/>
      <c r="I1" s="14"/>
    </row>
    <row r="2" spans="1:9" ht="90" customHeight="1">
      <c r="A2" s="15" t="s">
        <v>1</v>
      </c>
      <c r="B2" s="15"/>
      <c r="C2" s="15"/>
      <c r="D2" s="15"/>
      <c r="E2" s="15"/>
      <c r="F2" s="15"/>
      <c r="G2" s="12" t="s">
        <v>2</v>
      </c>
      <c r="H2" s="13"/>
      <c r="I2" s="14"/>
    </row>
    <row r="3" spans="1:9" s="9" customFormat="1">
      <c r="A3" s="5" t="s">
        <v>61</v>
      </c>
      <c r="B3" s="5" t="s">
        <v>62</v>
      </c>
      <c r="C3" s="5" t="s">
        <v>63</v>
      </c>
      <c r="D3" s="5" t="s">
        <v>64</v>
      </c>
      <c r="E3" s="5" t="s">
        <v>65</v>
      </c>
      <c r="F3" s="5" t="s">
        <v>66</v>
      </c>
      <c r="G3" s="5" t="s">
        <v>67</v>
      </c>
      <c r="H3" s="8" t="s">
        <v>68</v>
      </c>
      <c r="I3" s="8" t="s">
        <v>3</v>
      </c>
    </row>
    <row r="4" spans="1:9">
      <c r="A4" s="4">
        <v>1</v>
      </c>
      <c r="B4" s="4" t="s">
        <v>4</v>
      </c>
      <c r="C4" s="4" t="s">
        <v>44</v>
      </c>
      <c r="D4" s="4" t="s">
        <v>5</v>
      </c>
      <c r="E4" s="4" t="s">
        <v>6</v>
      </c>
      <c r="F4" s="4">
        <v>9</v>
      </c>
      <c r="G4" s="7">
        <v>40</v>
      </c>
      <c r="H4" s="7">
        <v>35</v>
      </c>
      <c r="I4" s="7">
        <f>F4*G4+H4</f>
        <v>395</v>
      </c>
    </row>
    <row r="5" spans="1:9">
      <c r="A5" s="4">
        <v>2</v>
      </c>
      <c r="B5" s="4" t="s">
        <v>4</v>
      </c>
      <c r="C5" s="4" t="s">
        <v>47</v>
      </c>
      <c r="D5" s="4" t="s">
        <v>13</v>
      </c>
      <c r="E5" s="4" t="s">
        <v>14</v>
      </c>
      <c r="F5" s="4">
        <v>25</v>
      </c>
      <c r="G5" s="7">
        <v>40</v>
      </c>
      <c r="H5" s="7">
        <v>35</v>
      </c>
      <c r="I5" s="7">
        <f t="shared" ref="I5:I20" si="0">F5*G5+H5</f>
        <v>1035</v>
      </c>
    </row>
    <row r="6" spans="1:9">
      <c r="A6" s="4">
        <v>3</v>
      </c>
      <c r="B6" s="4" t="s">
        <v>4</v>
      </c>
      <c r="C6" s="4" t="s">
        <v>52</v>
      </c>
      <c r="D6" s="4" t="s">
        <v>24</v>
      </c>
      <c r="E6" s="4" t="s">
        <v>25</v>
      </c>
      <c r="F6" s="4">
        <v>5</v>
      </c>
      <c r="G6" s="7">
        <v>40</v>
      </c>
      <c r="H6" s="7">
        <v>35</v>
      </c>
      <c r="I6" s="7">
        <f t="shared" si="0"/>
        <v>235</v>
      </c>
    </row>
    <row r="7" spans="1:9">
      <c r="A7" s="4">
        <v>4</v>
      </c>
      <c r="B7" s="4" t="s">
        <v>10</v>
      </c>
      <c r="C7" s="4" t="s">
        <v>46</v>
      </c>
      <c r="D7" s="4" t="s">
        <v>11</v>
      </c>
      <c r="E7" s="4" t="s">
        <v>12</v>
      </c>
      <c r="F7" s="4">
        <v>5</v>
      </c>
      <c r="G7" s="7">
        <v>40</v>
      </c>
      <c r="H7" s="7">
        <v>35</v>
      </c>
      <c r="I7" s="7">
        <f t="shared" si="0"/>
        <v>235</v>
      </c>
    </row>
    <row r="8" spans="1:9">
      <c r="A8" s="4">
        <v>5</v>
      </c>
      <c r="B8" s="4" t="s">
        <v>10</v>
      </c>
      <c r="C8" s="4" t="s">
        <v>55</v>
      </c>
      <c r="D8" s="4" t="s">
        <v>30</v>
      </c>
      <c r="E8" s="4" t="s">
        <v>9</v>
      </c>
      <c r="F8" s="4">
        <v>13</v>
      </c>
      <c r="G8" s="7">
        <v>40</v>
      </c>
      <c r="H8" s="7">
        <v>35</v>
      </c>
      <c r="I8" s="7">
        <f t="shared" si="0"/>
        <v>555</v>
      </c>
    </row>
    <row r="9" spans="1:9">
      <c r="A9" s="4">
        <v>6</v>
      </c>
      <c r="B9" s="4" t="s">
        <v>26</v>
      </c>
      <c r="C9" s="4" t="s">
        <v>53</v>
      </c>
      <c r="D9" s="4" t="s">
        <v>27</v>
      </c>
      <c r="E9" s="4" t="s">
        <v>20</v>
      </c>
      <c r="F9" s="4">
        <v>17</v>
      </c>
      <c r="G9" s="7">
        <v>40</v>
      </c>
      <c r="H9" s="7">
        <v>35</v>
      </c>
      <c r="I9" s="7">
        <f t="shared" si="0"/>
        <v>715</v>
      </c>
    </row>
    <row r="10" spans="1:9">
      <c r="A10" s="4">
        <v>7</v>
      </c>
      <c r="B10" s="4" t="s">
        <v>26</v>
      </c>
      <c r="C10" s="4" t="s">
        <v>54</v>
      </c>
      <c r="D10" s="4" t="s">
        <v>28</v>
      </c>
      <c r="E10" s="4" t="s">
        <v>29</v>
      </c>
      <c r="F10" s="4">
        <v>7</v>
      </c>
      <c r="G10" s="7">
        <v>40</v>
      </c>
      <c r="H10" s="7">
        <v>35</v>
      </c>
      <c r="I10" s="7">
        <f t="shared" si="0"/>
        <v>315</v>
      </c>
    </row>
    <row r="11" spans="1:9">
      <c r="A11" s="4">
        <v>8</v>
      </c>
      <c r="B11" s="4" t="s">
        <v>7</v>
      </c>
      <c r="C11" s="4" t="s">
        <v>45</v>
      </c>
      <c r="D11" s="4" t="s">
        <v>8</v>
      </c>
      <c r="E11" s="4" t="s">
        <v>9</v>
      </c>
      <c r="F11" s="4">
        <v>7</v>
      </c>
      <c r="G11" s="7">
        <v>40</v>
      </c>
      <c r="H11" s="7">
        <v>35</v>
      </c>
      <c r="I11" s="7">
        <f t="shared" si="0"/>
        <v>315</v>
      </c>
    </row>
    <row r="12" spans="1:9">
      <c r="A12" s="4">
        <v>9</v>
      </c>
      <c r="B12" s="4" t="s">
        <v>34</v>
      </c>
      <c r="C12" s="4" t="s">
        <v>58</v>
      </c>
      <c r="D12" s="4" t="s">
        <v>35</v>
      </c>
      <c r="E12" s="4" t="s">
        <v>36</v>
      </c>
      <c r="F12" s="4">
        <v>5</v>
      </c>
      <c r="G12" s="7">
        <v>40</v>
      </c>
      <c r="H12" s="7">
        <v>35</v>
      </c>
      <c r="I12" s="7">
        <f t="shared" si="0"/>
        <v>235</v>
      </c>
    </row>
    <row r="13" spans="1:9">
      <c r="A13" s="4">
        <v>10</v>
      </c>
      <c r="B13" s="4" t="s">
        <v>37</v>
      </c>
      <c r="C13" s="4" t="s">
        <v>59</v>
      </c>
      <c r="D13" s="4" t="s">
        <v>38</v>
      </c>
      <c r="E13" s="4" t="s">
        <v>39</v>
      </c>
      <c r="F13" s="4">
        <v>7</v>
      </c>
      <c r="G13" s="7">
        <v>40</v>
      </c>
      <c r="H13" s="7">
        <v>35</v>
      </c>
      <c r="I13" s="7">
        <f t="shared" si="0"/>
        <v>315</v>
      </c>
    </row>
    <row r="14" spans="1:9">
      <c r="A14" s="4">
        <v>11</v>
      </c>
      <c r="B14" s="4" t="s">
        <v>17</v>
      </c>
      <c r="C14" s="4" t="s">
        <v>49</v>
      </c>
      <c r="D14" s="4" t="s">
        <v>18</v>
      </c>
      <c r="E14" s="4" t="s">
        <v>14</v>
      </c>
      <c r="F14" s="4">
        <v>3</v>
      </c>
      <c r="G14" s="7">
        <v>40</v>
      </c>
      <c r="H14" s="7">
        <v>35</v>
      </c>
      <c r="I14" s="7">
        <f t="shared" si="0"/>
        <v>155</v>
      </c>
    </row>
    <row r="15" spans="1:9">
      <c r="A15" s="4">
        <v>12</v>
      </c>
      <c r="B15" s="4" t="s">
        <v>17</v>
      </c>
      <c r="C15" s="4" t="s">
        <v>50</v>
      </c>
      <c r="D15" s="4" t="s">
        <v>19</v>
      </c>
      <c r="E15" s="4" t="s">
        <v>20</v>
      </c>
      <c r="F15" s="4">
        <v>6</v>
      </c>
      <c r="G15" s="7">
        <v>40</v>
      </c>
      <c r="H15" s="7">
        <v>35</v>
      </c>
      <c r="I15" s="7">
        <f t="shared" si="0"/>
        <v>275</v>
      </c>
    </row>
    <row r="16" spans="1:9">
      <c r="A16" s="4">
        <v>13</v>
      </c>
      <c r="B16" s="4" t="s">
        <v>15</v>
      </c>
      <c r="C16" s="4" t="s">
        <v>48</v>
      </c>
      <c r="D16" s="4" t="s">
        <v>16</v>
      </c>
      <c r="E16" s="4" t="s">
        <v>14</v>
      </c>
      <c r="F16" s="4">
        <v>31</v>
      </c>
      <c r="G16" s="7">
        <v>40</v>
      </c>
      <c r="H16" s="7">
        <v>35</v>
      </c>
      <c r="I16" s="7">
        <f t="shared" si="0"/>
        <v>1275</v>
      </c>
    </row>
    <row r="17" spans="1:9">
      <c r="A17" s="4">
        <v>14</v>
      </c>
      <c r="B17" s="4" t="s">
        <v>15</v>
      </c>
      <c r="C17" s="4" t="s">
        <v>56</v>
      </c>
      <c r="D17" s="4" t="s">
        <v>31</v>
      </c>
      <c r="E17" s="4" t="s">
        <v>32</v>
      </c>
      <c r="F17" s="4">
        <v>13</v>
      </c>
      <c r="G17" s="7">
        <v>40</v>
      </c>
      <c r="H17" s="7">
        <v>35</v>
      </c>
      <c r="I17" s="7">
        <f t="shared" si="0"/>
        <v>555</v>
      </c>
    </row>
    <row r="18" spans="1:9">
      <c r="A18" s="4">
        <v>15</v>
      </c>
      <c r="B18" s="4" t="s">
        <v>15</v>
      </c>
      <c r="C18" s="4" t="s">
        <v>57</v>
      </c>
      <c r="D18" s="4" t="s">
        <v>33</v>
      </c>
      <c r="E18" s="4" t="s">
        <v>6</v>
      </c>
      <c r="F18" s="4">
        <v>7</v>
      </c>
      <c r="G18" s="7">
        <v>40</v>
      </c>
      <c r="H18" s="7">
        <v>35</v>
      </c>
      <c r="I18" s="7">
        <f t="shared" si="0"/>
        <v>315</v>
      </c>
    </row>
    <row r="19" spans="1:9">
      <c r="A19" s="4">
        <v>16</v>
      </c>
      <c r="B19" s="4" t="s">
        <v>21</v>
      </c>
      <c r="C19" s="4" t="s">
        <v>51</v>
      </c>
      <c r="D19" s="4" t="s">
        <v>22</v>
      </c>
      <c r="E19" s="4" t="s">
        <v>23</v>
      </c>
      <c r="F19" s="4">
        <v>5</v>
      </c>
      <c r="G19" s="7">
        <v>40</v>
      </c>
      <c r="H19" s="7">
        <v>35</v>
      </c>
      <c r="I19" s="7">
        <f t="shared" si="0"/>
        <v>235</v>
      </c>
    </row>
    <row r="20" spans="1:9">
      <c r="A20" s="4">
        <v>17</v>
      </c>
      <c r="B20" s="4" t="s">
        <v>21</v>
      </c>
      <c r="C20" s="4" t="s">
        <v>60</v>
      </c>
      <c r="D20" s="4" t="s">
        <v>40</v>
      </c>
      <c r="E20" s="4" t="s">
        <v>36</v>
      </c>
      <c r="F20" s="4">
        <v>10</v>
      </c>
      <c r="G20" s="7">
        <v>40</v>
      </c>
      <c r="H20" s="7">
        <v>35</v>
      </c>
      <c r="I20" s="7">
        <f t="shared" si="0"/>
        <v>435</v>
      </c>
    </row>
    <row r="21" spans="1:9" s="3" customFormat="1">
      <c r="A21" s="10" t="s">
        <v>41</v>
      </c>
      <c r="B21" s="10"/>
      <c r="C21" s="10"/>
      <c r="D21" s="10"/>
      <c r="E21" s="10"/>
      <c r="F21" s="10"/>
      <c r="G21" s="10"/>
      <c r="H21" s="11"/>
      <c r="I21" s="6">
        <f>SUM(I4:I20)</f>
        <v>7595</v>
      </c>
    </row>
    <row r="22" spans="1:9" s="3" customFormat="1" ht="30" customHeight="1">
      <c r="A22" s="10" t="s">
        <v>42</v>
      </c>
      <c r="B22" s="10"/>
      <c r="C22" s="10"/>
      <c r="D22" s="10"/>
      <c r="E22" s="10"/>
      <c r="F22" s="10"/>
      <c r="G22" s="10"/>
      <c r="H22" s="11"/>
      <c r="I22" s="11"/>
    </row>
    <row r="23" spans="1:9" s="3" customFormat="1" ht="30" customHeight="1">
      <c r="A23" s="10" t="s">
        <v>43</v>
      </c>
      <c r="B23" s="10"/>
      <c r="C23" s="10"/>
      <c r="D23" s="10"/>
      <c r="E23" s="10"/>
      <c r="F23" s="10"/>
      <c r="G23" s="10"/>
      <c r="H23" s="11"/>
      <c r="I23" s="11"/>
    </row>
  </sheetData>
  <sortState ref="B5:O21">
    <sortCondition ref="B5"/>
  </sortState>
  <mergeCells count="7">
    <mergeCell ref="A22:I22"/>
    <mergeCell ref="A23:I23"/>
    <mergeCell ref="G1:I1"/>
    <mergeCell ref="G2:I2"/>
    <mergeCell ref="A21:H21"/>
    <mergeCell ref="A1:F1"/>
    <mergeCell ref="A2:F2"/>
  </mergeCells>
  <conditionalFormatting sqref="C1:C1048576">
    <cfRule type="duplicateValues" dxfId="0" priority="1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modified xsi:type="dcterms:W3CDTF">2024-11-21T11:56:06Z</dcterms:modified>
</cp:coreProperties>
</file>