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4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</calcChain>
</file>

<file path=xl/sharedStrings.xml><?xml version="1.0" encoding="utf-8"?>
<sst xmlns="http://schemas.openxmlformats.org/spreadsheetml/2006/main" count="101" uniqueCount="77">
  <si>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</si>
  <si>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</si>
  <si>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Date:12/31/2024
Bill #:Inv-30724/24-25
Total Amount:8810.00
Bill Range:01/07/2025 to 12/31/2024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</si>
  <si>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</si>
  <si>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</si>
  <si>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</si>
  <si>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</si>
  <si>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</si>
  <si>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</si>
  <si>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</si>
  <si>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</si>
  <si>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</si>
  <si>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</si>
  <si>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</si>
  <si>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04/12/2024</t>
  </si>
  <si>
    <t>PL/DO/17384/24-25</t>
  </si>
  <si>
    <t>CUTTACK-PURI</t>
  </si>
  <si>
    <t>2354</t>
  </si>
  <si>
    <t>17/12/2024</t>
  </si>
  <si>
    <t>PL/DO/18172/24-25</t>
  </si>
  <si>
    <t>2381</t>
  </si>
  <si>
    <t>PL/DO/18152/24-25</t>
  </si>
  <si>
    <t>CUTTACK-NAYAGARH</t>
  </si>
  <si>
    <t>2377</t>
  </si>
  <si>
    <t>PL/DO/18173/24-25</t>
  </si>
  <si>
    <t>2380</t>
  </si>
  <si>
    <t>19/12/2024</t>
  </si>
  <si>
    <t>PL/DO/18290/24-25</t>
  </si>
  <si>
    <t>2384</t>
  </si>
  <si>
    <t>28/12/2024</t>
  </si>
  <si>
    <t>PL/DO/18773/24-25</t>
  </si>
  <si>
    <t>2390</t>
  </si>
  <si>
    <t>PL/DO/18763/24-25</t>
  </si>
  <si>
    <t>2389</t>
  </si>
  <si>
    <t>24/12/2024</t>
  </si>
  <si>
    <t>PL/MA/12825/24-25</t>
  </si>
  <si>
    <t>CUTTACK-BALASORE</t>
  </si>
  <si>
    <t>2388</t>
  </si>
  <si>
    <t>12/12/2024</t>
  </si>
  <si>
    <t>PL/DO/17897/24-25</t>
  </si>
  <si>
    <t>2370</t>
  </si>
  <si>
    <t>PL/DO/17896/24-25</t>
  </si>
  <si>
    <t>2371</t>
  </si>
  <si>
    <t>13/12/2024</t>
  </si>
  <si>
    <t>PL/DO/17961/24-25</t>
  </si>
  <si>
    <t>2373</t>
  </si>
  <si>
    <t>10/12/2024</t>
  </si>
  <si>
    <t>PL/MA/12344/24-25</t>
  </si>
  <si>
    <t>CUTTACK-PHULBANI</t>
  </si>
  <si>
    <t>2365</t>
  </si>
  <si>
    <t>11/12/2024</t>
  </si>
  <si>
    <t>PL/DO/17836/24-25</t>
  </si>
  <si>
    <t>2367</t>
  </si>
  <si>
    <t>PL/DO/17790/24-25</t>
  </si>
  <si>
    <t>2366</t>
  </si>
  <si>
    <t>09/12/2024</t>
  </si>
  <si>
    <t>PL/DO/17668/24-25</t>
  </si>
  <si>
    <t>2363</t>
  </si>
  <si>
    <t>07/12/2024</t>
  </si>
  <si>
    <t>PL/DO/17576/24-25</t>
  </si>
  <si>
    <t>2360</t>
  </si>
  <si>
    <t>05/12/2024</t>
  </si>
  <si>
    <t>PL/DO/17443/24-25</t>
  </si>
  <si>
    <t>2357</t>
  </si>
  <si>
    <t>PL/MA/12106/24-25</t>
  </si>
  <si>
    <t>2353</t>
  </si>
  <si>
    <t>PL/DO/18178/24-25</t>
  </si>
  <si>
    <t>2379</t>
  </si>
  <si>
    <t>PL/DO/18180/24-25</t>
  </si>
  <si>
    <t>2378</t>
  </si>
  <si>
    <t>Total</t>
  </si>
  <si>
    <t>Eight Thousand Eight Hundred Ten Rupees and  Only</t>
  </si>
  <si>
    <t>CGST</t>
  </si>
  <si>
    <t>SGST</t>
  </si>
  <si>
    <t>IGST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</si>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</sst>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H3" sqref="H3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8"/>
      <c r="B1" s="9"/>
      <c r="C1" s="9"/>
      <c r="D1" s="9"/>
      <c r="E1" s="9"/>
      <c r="F1" s="9"/>
      <c r="G1" s="10"/>
      <c r="H1" s="11" t="s">
        <v>0</v>
      </c>
      <c r="I1" s="10"/>
      <c r="J1" s="10"/>
      <c r="K1" s="10"/>
    </row>
    <row r="2" spans="1:11" ht="90" customHeight="1">
      <c r="A2" s="9" t="s">
        <v>1</v>
      </c>
      <c r="B2" s="9"/>
      <c r="C2" s="9"/>
      <c r="D2" s="9"/>
      <c r="E2" s="9"/>
      <c r="F2" s="9"/>
      <c r="G2" s="10"/>
      <c r="H2" s="11" t="s">
        <v>2</v>
      </c>
      <c r="I2" s="10"/>
      <c r="J2" s="10"/>
      <c r="K2" s="10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5</v>
      </c>
      <c r="G4" s="6">
        <v>70</v>
      </c>
      <c r="H4" s="6">
        <v>10</v>
      </c>
      <c r="I4" s="6">
        <f>F4*8</f>
        <v>40</v>
      </c>
      <c r="J4" s="6">
        <v>50</v>
      </c>
      <c r="K4" s="6">
        <f>F4*G4+H4+I4+J4</f>
        <v>450</v>
      </c>
    </row>
    <row r="5" spans="1:11" ht="30">
      <c r="A5" s="4">
        <v>2</v>
      </c>
      <c r="B5" s="4" t="s">
        <v>18</v>
      </c>
      <c r="C5" s="4" t="s">
        <v>19</v>
      </c>
      <c r="D5" s="4" t="s">
        <v>16</v>
      </c>
      <c r="E5" s="4" t="s">
        <v>20</v>
      </c>
      <c r="F5" s="4">
        <v>1</v>
      </c>
      <c r="G5" s="6">
        <v>70</v>
      </c>
      <c r="H5" s="6">
        <v>2</v>
      </c>
      <c r="I5" s="6">
        <f t="shared" ref="I5:I23" si="0">F5*8</f>
        <v>8</v>
      </c>
      <c r="J5" s="6">
        <v>50</v>
      </c>
      <c r="K5" s="6">
        <f t="shared" ref="K5:K23" si="1">F5*G5+H5+I5+J5</f>
        <v>130</v>
      </c>
    </row>
    <row r="6" spans="1:11" ht="30">
      <c r="A6" s="4">
        <v>3</v>
      </c>
      <c r="B6" s="4" t="s">
        <v>18</v>
      </c>
      <c r="C6" s="4" t="s">
        <v>21</v>
      </c>
      <c r="D6" s="4" t="s">
        <v>22</v>
      </c>
      <c r="E6" s="4" t="s">
        <v>23</v>
      </c>
      <c r="F6" s="4">
        <v>4</v>
      </c>
      <c r="G6" s="6">
        <v>80</v>
      </c>
      <c r="H6" s="6">
        <v>8</v>
      </c>
      <c r="I6" s="6">
        <f t="shared" si="0"/>
        <v>32</v>
      </c>
      <c r="J6" s="6">
        <v>50</v>
      </c>
      <c r="K6" s="6">
        <f t="shared" si="1"/>
        <v>410</v>
      </c>
    </row>
    <row r="7" spans="1:11" ht="30">
      <c r="A7" s="4">
        <v>4</v>
      </c>
      <c r="B7" s="4" t="s">
        <v>18</v>
      </c>
      <c r="C7" s="4" t="s">
        <v>24</v>
      </c>
      <c r="D7" s="4" t="s">
        <v>22</v>
      </c>
      <c r="E7" s="4" t="s">
        <v>25</v>
      </c>
      <c r="F7" s="4">
        <v>2</v>
      </c>
      <c r="G7" s="6">
        <v>80</v>
      </c>
      <c r="H7" s="6">
        <v>4</v>
      </c>
      <c r="I7" s="6">
        <f t="shared" si="0"/>
        <v>16</v>
      </c>
      <c r="J7" s="6">
        <v>50</v>
      </c>
      <c r="K7" s="6">
        <f t="shared" si="1"/>
        <v>230</v>
      </c>
    </row>
    <row r="8" spans="1:11" ht="30">
      <c r="A8" s="4">
        <v>5</v>
      </c>
      <c r="B8" s="4" t="s">
        <v>26</v>
      </c>
      <c r="C8" s="4" t="s">
        <v>27</v>
      </c>
      <c r="D8" s="4" t="s">
        <v>16</v>
      </c>
      <c r="E8" s="4" t="s">
        <v>28</v>
      </c>
      <c r="F8" s="4">
        <v>4</v>
      </c>
      <c r="G8" s="6">
        <v>70</v>
      </c>
      <c r="H8" s="6">
        <v>8</v>
      </c>
      <c r="I8" s="6">
        <f t="shared" si="0"/>
        <v>32</v>
      </c>
      <c r="J8" s="6">
        <v>50</v>
      </c>
      <c r="K8" s="6">
        <f t="shared" si="1"/>
        <v>370</v>
      </c>
    </row>
    <row r="9" spans="1:11" ht="30">
      <c r="A9" s="4">
        <v>6</v>
      </c>
      <c r="B9" s="4" t="s">
        <v>29</v>
      </c>
      <c r="C9" s="4" t="s">
        <v>30</v>
      </c>
      <c r="D9" s="4" t="s">
        <v>22</v>
      </c>
      <c r="E9" s="4" t="s">
        <v>31</v>
      </c>
      <c r="F9" s="4">
        <v>3</v>
      </c>
      <c r="G9" s="6">
        <v>80</v>
      </c>
      <c r="H9" s="6">
        <v>6</v>
      </c>
      <c r="I9" s="6">
        <f t="shared" si="0"/>
        <v>24</v>
      </c>
      <c r="J9" s="6">
        <v>50</v>
      </c>
      <c r="K9" s="6">
        <f t="shared" si="1"/>
        <v>320</v>
      </c>
    </row>
    <row r="10" spans="1:11" ht="30">
      <c r="A10" s="4">
        <v>7</v>
      </c>
      <c r="B10" s="4" t="s">
        <v>29</v>
      </c>
      <c r="C10" s="4" t="s">
        <v>32</v>
      </c>
      <c r="D10" s="4" t="s">
        <v>16</v>
      </c>
      <c r="E10" s="4" t="s">
        <v>33</v>
      </c>
      <c r="F10" s="4">
        <v>1</v>
      </c>
      <c r="G10" s="6">
        <v>70</v>
      </c>
      <c r="H10" s="6">
        <v>2</v>
      </c>
      <c r="I10" s="6">
        <f t="shared" si="0"/>
        <v>8</v>
      </c>
      <c r="J10" s="6">
        <v>50</v>
      </c>
      <c r="K10" s="6">
        <f t="shared" si="1"/>
        <v>130</v>
      </c>
    </row>
    <row r="11" spans="1:11" ht="30">
      <c r="A11" s="4">
        <v>8</v>
      </c>
      <c r="B11" s="4" t="s">
        <v>34</v>
      </c>
      <c r="C11" s="4" t="s">
        <v>35</v>
      </c>
      <c r="D11" s="4" t="s">
        <v>36</v>
      </c>
      <c r="E11" s="4" t="s">
        <v>37</v>
      </c>
      <c r="F11" s="4">
        <v>6</v>
      </c>
      <c r="G11" s="6">
        <v>70</v>
      </c>
      <c r="H11" s="6">
        <v>12</v>
      </c>
      <c r="I11" s="6">
        <f t="shared" si="0"/>
        <v>48</v>
      </c>
      <c r="J11" s="6">
        <v>50</v>
      </c>
      <c r="K11" s="6">
        <f t="shared" si="1"/>
        <v>530</v>
      </c>
    </row>
    <row r="12" spans="1:11" ht="30">
      <c r="A12" s="4">
        <v>9</v>
      </c>
      <c r="B12" s="4" t="s">
        <v>38</v>
      </c>
      <c r="C12" s="4" t="s">
        <v>39</v>
      </c>
      <c r="D12" s="4" t="s">
        <v>22</v>
      </c>
      <c r="E12" s="4" t="s">
        <v>40</v>
      </c>
      <c r="F12" s="4">
        <v>5</v>
      </c>
      <c r="G12" s="6">
        <v>80</v>
      </c>
      <c r="H12" s="6">
        <v>10</v>
      </c>
      <c r="I12" s="6">
        <f t="shared" si="0"/>
        <v>40</v>
      </c>
      <c r="J12" s="6">
        <v>50</v>
      </c>
      <c r="K12" s="6">
        <f t="shared" si="1"/>
        <v>500</v>
      </c>
    </row>
    <row r="13" spans="1:11" ht="30">
      <c r="A13" s="4">
        <v>10</v>
      </c>
      <c r="B13" s="4" t="s">
        <v>38</v>
      </c>
      <c r="C13" s="4" t="s">
        <v>41</v>
      </c>
      <c r="D13" s="4" t="s">
        <v>22</v>
      </c>
      <c r="E13" s="4" t="s">
        <v>42</v>
      </c>
      <c r="F13" s="4">
        <v>3</v>
      </c>
      <c r="G13" s="6">
        <v>80</v>
      </c>
      <c r="H13" s="6">
        <v>6</v>
      </c>
      <c r="I13" s="6">
        <f t="shared" si="0"/>
        <v>24</v>
      </c>
      <c r="J13" s="6">
        <v>50</v>
      </c>
      <c r="K13" s="6">
        <f t="shared" si="1"/>
        <v>320</v>
      </c>
    </row>
    <row r="14" spans="1:11" ht="30">
      <c r="A14" s="4">
        <v>11</v>
      </c>
      <c r="B14" s="4" t="s">
        <v>43</v>
      </c>
      <c r="C14" s="4" t="s">
        <v>44</v>
      </c>
      <c r="D14" s="4" t="s">
        <v>16</v>
      </c>
      <c r="E14" s="4" t="s">
        <v>45</v>
      </c>
      <c r="F14" s="4">
        <v>10</v>
      </c>
      <c r="G14" s="6">
        <v>70</v>
      </c>
      <c r="H14" s="6">
        <v>20</v>
      </c>
      <c r="I14" s="6">
        <f t="shared" si="0"/>
        <v>80</v>
      </c>
      <c r="J14" s="6">
        <v>50</v>
      </c>
      <c r="K14" s="6">
        <f t="shared" si="1"/>
        <v>850</v>
      </c>
    </row>
    <row r="15" spans="1:11" ht="30">
      <c r="A15" s="4">
        <v>12</v>
      </c>
      <c r="B15" s="4" t="s">
        <v>46</v>
      </c>
      <c r="C15" s="4" t="s">
        <v>47</v>
      </c>
      <c r="D15" s="4" t="s">
        <v>48</v>
      </c>
      <c r="E15" s="4" t="s">
        <v>49</v>
      </c>
      <c r="F15" s="4">
        <v>4</v>
      </c>
      <c r="G15" s="6">
        <v>100</v>
      </c>
      <c r="H15" s="6">
        <v>8</v>
      </c>
      <c r="I15" s="6">
        <f t="shared" si="0"/>
        <v>32</v>
      </c>
      <c r="J15" s="6">
        <v>50</v>
      </c>
      <c r="K15" s="6">
        <f t="shared" si="1"/>
        <v>490</v>
      </c>
    </row>
    <row r="16" spans="1:11" ht="30">
      <c r="A16" s="4">
        <v>13</v>
      </c>
      <c r="B16" s="4" t="s">
        <v>50</v>
      </c>
      <c r="C16" s="4" t="s">
        <v>51</v>
      </c>
      <c r="D16" s="4" t="s">
        <v>16</v>
      </c>
      <c r="E16" s="4" t="s">
        <v>52</v>
      </c>
      <c r="F16" s="4">
        <v>2</v>
      </c>
      <c r="G16" s="6">
        <v>70</v>
      </c>
      <c r="H16" s="6">
        <v>4</v>
      </c>
      <c r="I16" s="6">
        <f t="shared" si="0"/>
        <v>16</v>
      </c>
      <c r="J16" s="6">
        <v>50</v>
      </c>
      <c r="K16" s="6">
        <f t="shared" si="1"/>
        <v>210</v>
      </c>
    </row>
    <row r="17" spans="1:11" ht="30">
      <c r="A17" s="4">
        <v>14</v>
      </c>
      <c r="B17" s="4" t="s">
        <v>46</v>
      </c>
      <c r="C17" s="4" t="s">
        <v>53</v>
      </c>
      <c r="D17" s="4" t="s">
        <v>16</v>
      </c>
      <c r="E17" s="4" t="s">
        <v>54</v>
      </c>
      <c r="F17" s="4">
        <v>8</v>
      </c>
      <c r="G17" s="6">
        <v>70</v>
      </c>
      <c r="H17" s="6">
        <v>16</v>
      </c>
      <c r="I17" s="6">
        <f t="shared" si="0"/>
        <v>64</v>
      </c>
      <c r="J17" s="6">
        <v>50</v>
      </c>
      <c r="K17" s="6">
        <f t="shared" si="1"/>
        <v>690</v>
      </c>
    </row>
    <row r="18" spans="1:11" ht="30">
      <c r="A18" s="4">
        <v>15</v>
      </c>
      <c r="B18" s="4" t="s">
        <v>55</v>
      </c>
      <c r="C18" s="4" t="s">
        <v>56</v>
      </c>
      <c r="D18" s="4" t="s">
        <v>16</v>
      </c>
      <c r="E18" s="4" t="s">
        <v>57</v>
      </c>
      <c r="F18" s="4">
        <v>10</v>
      </c>
      <c r="G18" s="6">
        <v>70</v>
      </c>
      <c r="H18" s="6">
        <v>20</v>
      </c>
      <c r="I18" s="6">
        <f t="shared" si="0"/>
        <v>80</v>
      </c>
      <c r="J18" s="6">
        <v>50</v>
      </c>
      <c r="K18" s="6">
        <f t="shared" si="1"/>
        <v>850</v>
      </c>
    </row>
    <row r="19" spans="1:11" ht="30">
      <c r="A19" s="4">
        <v>16</v>
      </c>
      <c r="B19" s="4" t="s">
        <v>58</v>
      </c>
      <c r="C19" s="4" t="s">
        <v>59</v>
      </c>
      <c r="D19" s="4" t="s">
        <v>16</v>
      </c>
      <c r="E19" s="4" t="s">
        <v>60</v>
      </c>
      <c r="F19" s="4">
        <v>1</v>
      </c>
      <c r="G19" s="6">
        <v>70</v>
      </c>
      <c r="H19" s="6">
        <v>2</v>
      </c>
      <c r="I19" s="6">
        <f t="shared" si="0"/>
        <v>8</v>
      </c>
      <c r="J19" s="6">
        <v>50</v>
      </c>
      <c r="K19" s="6">
        <f t="shared" si="1"/>
        <v>130</v>
      </c>
    </row>
    <row r="20" spans="1:11" ht="30">
      <c r="A20" s="4">
        <v>17</v>
      </c>
      <c r="B20" s="4" t="s">
        <v>61</v>
      </c>
      <c r="C20" s="4" t="s">
        <v>62</v>
      </c>
      <c r="D20" s="4" t="s">
        <v>22</v>
      </c>
      <c r="E20" s="4" t="s">
        <v>63</v>
      </c>
      <c r="F20" s="4">
        <v>4</v>
      </c>
      <c r="G20" s="6">
        <v>60</v>
      </c>
      <c r="H20" s="6">
        <v>8</v>
      </c>
      <c r="I20" s="6">
        <f t="shared" si="0"/>
        <v>32</v>
      </c>
      <c r="J20" s="6">
        <v>50</v>
      </c>
      <c r="K20" s="6">
        <f t="shared" si="1"/>
        <v>330</v>
      </c>
    </row>
    <row r="21" spans="1:11" ht="30">
      <c r="A21" s="4">
        <v>18</v>
      </c>
      <c r="B21" s="4" t="s">
        <v>61</v>
      </c>
      <c r="C21" s="4" t="s">
        <v>64</v>
      </c>
      <c r="D21" s="4" t="s">
        <v>36</v>
      </c>
      <c r="E21" s="4" t="s">
        <v>65</v>
      </c>
      <c r="F21" s="4">
        <v>4</v>
      </c>
      <c r="G21" s="6">
        <v>70</v>
      </c>
      <c r="H21" s="6">
        <v>8</v>
      </c>
      <c r="I21" s="6">
        <f t="shared" si="0"/>
        <v>32</v>
      </c>
      <c r="J21" s="6">
        <v>50</v>
      </c>
      <c r="K21" s="6">
        <f t="shared" si="1"/>
        <v>370</v>
      </c>
    </row>
    <row r="22" spans="1:11" ht="30">
      <c r="A22" s="4">
        <v>19</v>
      </c>
      <c r="B22" s="4" t="s">
        <v>18</v>
      </c>
      <c r="C22" s="4" t="s">
        <v>66</v>
      </c>
      <c r="D22" s="4" t="s">
        <v>22</v>
      </c>
      <c r="E22" s="4" t="s">
        <v>67</v>
      </c>
      <c r="F22" s="4">
        <v>4</v>
      </c>
      <c r="G22" s="6">
        <v>80</v>
      </c>
      <c r="H22" s="6">
        <v>8</v>
      </c>
      <c r="I22" s="6">
        <f t="shared" si="0"/>
        <v>32</v>
      </c>
      <c r="J22" s="6">
        <v>50</v>
      </c>
      <c r="K22" s="6">
        <f t="shared" si="1"/>
        <v>410</v>
      </c>
    </row>
    <row r="23" spans="1:11" ht="30">
      <c r="A23" s="4">
        <v>20</v>
      </c>
      <c r="B23" s="4" t="s">
        <v>18</v>
      </c>
      <c r="C23" s="4" t="s">
        <v>68</v>
      </c>
      <c r="D23" s="4" t="s">
        <v>22</v>
      </c>
      <c r="E23" s="4" t="s">
        <v>69</v>
      </c>
      <c r="F23" s="4">
        <v>3</v>
      </c>
      <c r="G23" s="6">
        <v>80</v>
      </c>
      <c r="H23" s="6">
        <v>6</v>
      </c>
      <c r="I23" s="6">
        <f t="shared" si="0"/>
        <v>24</v>
      </c>
      <c r="J23" s="6">
        <v>50</v>
      </c>
      <c r="K23" s="6">
        <f t="shared" si="1"/>
        <v>320</v>
      </c>
    </row>
    <row r="24" spans="1:11" s="3" customFormat="1">
      <c r="A24" s="12" t="s">
        <v>70</v>
      </c>
      <c r="B24" s="12"/>
      <c r="C24" s="12"/>
      <c r="D24" s="12"/>
      <c r="E24" s="12"/>
      <c r="F24" s="12"/>
      <c r="G24" s="13"/>
      <c r="H24" s="13"/>
      <c r="I24" s="13"/>
      <c r="J24" s="13"/>
      <c r="K24" s="7">
        <f>SUM(K4:K23)</f>
        <v>8040</v>
      </c>
    </row>
    <row r="25" spans="1:11" s="3" customFormat="1">
      <c r="A25" s="14" t="s">
        <v>71</v>
      </c>
      <c r="B25" s="12"/>
      <c r="C25" s="12"/>
      <c r="D25" s="12"/>
      <c r="E25" s="12"/>
      <c r="F25" s="12"/>
      <c r="G25" s="13"/>
      <c r="H25" s="13"/>
      <c r="I25" s="13"/>
      <c r="J25" s="7" t="s">
        <v>72</v>
      </c>
      <c r="K25" s="7">
        <v>220.25</v>
      </c>
    </row>
    <row r="26" spans="1:11" s="3" customFormat="1">
      <c r="A26" s="15"/>
      <c r="B26" s="12"/>
      <c r="C26" s="12"/>
      <c r="D26" s="12"/>
      <c r="E26" s="12"/>
      <c r="F26" s="12"/>
      <c r="G26" s="13"/>
      <c r="H26" s="13"/>
      <c r="I26" s="13"/>
      <c r="J26" s="7" t="s">
        <v>73</v>
      </c>
      <c r="K26" s="7">
        <v>220.25</v>
      </c>
    </row>
    <row r="27" spans="1:11" s="3" customFormat="1">
      <c r="A27" s="12"/>
      <c r="B27" s="12"/>
      <c r="C27" s="12"/>
      <c r="D27" s="12"/>
      <c r="E27" s="12"/>
      <c r="F27" s="12"/>
      <c r="G27" s="13"/>
      <c r="H27" s="13"/>
      <c r="I27" s="13"/>
      <c r="J27" s="7" t="s">
        <v>74</v>
      </c>
      <c r="K27" s="7">
        <v>0</v>
      </c>
    </row>
    <row r="28" spans="1:11" s="3" customFormat="1" ht="30" customHeight="1">
      <c r="A28" s="12" t="s">
        <v>75</v>
      </c>
      <c r="B28" s="12"/>
      <c r="C28" s="12"/>
      <c r="D28" s="12"/>
      <c r="E28" s="12"/>
      <c r="F28" s="12"/>
      <c r="G28" s="13"/>
      <c r="H28" s="13"/>
      <c r="I28" s="13"/>
      <c r="J28" s="13"/>
      <c r="K28" s="13"/>
    </row>
    <row r="29" spans="1:11" s="3" customFormat="1" ht="30" customHeight="1">
      <c r="A29" s="12" t="s">
        <v>76</v>
      </c>
      <c r="B29" s="12"/>
      <c r="C29" s="12"/>
      <c r="D29" s="12"/>
      <c r="E29" s="12"/>
      <c r="F29" s="12"/>
      <c r="G29" s="13"/>
      <c r="H29" s="13"/>
      <c r="I29" s="13"/>
      <c r="J29" s="13"/>
      <c r="K29" s="13"/>
    </row>
  </sheetData>
  <mergeCells count="10">
    <mergeCell ref="A24:J24"/>
    <mergeCell ref="A25:I27"/>
    <mergeCell ref="A28:K28"/>
    <mergeCell ref="A29:K29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2025-01-17T05:42:16Z</dcterms:modified>
</cp:coreProperties>
</file>