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N5" i="1"/>
  <c r="N4"/>
  <c r="N6" s="1"/>
  <c r="L4"/>
</calcChain>
</file>

<file path=xl/sharedStrings.xml><?xml version="1.0" encoding="utf-8"?>
<sst xmlns="http://schemas.openxmlformats.org/spreadsheetml/2006/main" count="30" uniqueCount="28">
  <si>
    <t>INVOICE
PRAGATI LOGISTICS,SAMANTA SAHI KHUNTIA LANE,8984191006
GST No:21AGHPB9356M1Z9</t>
  </si>
  <si>
    <t>JPS APPARELS
Address:KHANDAGIRI HOUSING BOARD COLONY PLOT NO.51,PHASE-1  KHANDAGIRI BHUBANESWAR,7735738361
GST No:21AANFJ5200E1ZY
C &amp; F Name:</t>
  </si>
  <si>
    <t>DD</t>
  </si>
  <si>
    <t>13/1/2025</t>
  </si>
  <si>
    <t>3735/3736/3737</t>
  </si>
  <si>
    <t>3732/3733</t>
  </si>
  <si>
    <t>Total</t>
  </si>
  <si>
    <t>Kindly, verify &amp; confirm within 7 days, else GST will be filed by 20th January, 2025. 
GST to be paid by Consignor under Reverse Charge Mechanism(RCM) as per GST.</t>
  </si>
  <si>
    <t>Thanking you for your business.
PRAGATI LOGISTICS</t>
  </si>
  <si>
    <t>SL</t>
  </si>
  <si>
    <t>DATE</t>
  </si>
  <si>
    <t>LR NO</t>
  </si>
  <si>
    <t>INV NO</t>
  </si>
  <si>
    <t>S. CASE</t>
  </si>
  <si>
    <t>B. CASE</t>
  </si>
  <si>
    <t>S. RATE</t>
  </si>
  <si>
    <t>B.RATE</t>
  </si>
  <si>
    <t>HAM</t>
  </si>
  <si>
    <t>LR</t>
  </si>
  <si>
    <t>AMOUNT</t>
  </si>
  <si>
    <t>PL/BH/10491</t>
  </si>
  <si>
    <t>PL/BH/10501</t>
  </si>
  <si>
    <t>JAJPUR TOWN</t>
  </si>
  <si>
    <t>NAYAGARH</t>
  </si>
  <si>
    <t>BBSR</t>
  </si>
  <si>
    <t>FROM</t>
  </si>
  <si>
    <t>TO</t>
  </si>
  <si>
    <t xml:space="preserve">Bill Date:01/31/2025
Bill #:Inv-33334/2024-2025
Total Amount:2511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</si>
</sst>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0</xdr:rowOff>
    </xdr:from>
    <xdr:to>
      <xdr:col>8</xdr:col>
      <xdr:colOff>209549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4" y="0"/>
          <a:ext cx="501967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workbookViewId="0">
      <selection activeCell="M5" sqref="M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14.85546875" style="1" bestFit="1" customWidth="1"/>
    <col min="5" max="5" width="7" style="1" bestFit="1" customWidth="1"/>
    <col min="6" max="6" width="13.5703125" style="1" bestFit="1" customWidth="1"/>
    <col min="7" max="7" width="7.42578125" style="1" bestFit="1" customWidth="1"/>
    <col min="8" max="8" width="7.5703125" style="1" bestFit="1" customWidth="1"/>
    <col min="9" max="9" width="7.42578125" style="1" bestFit="1" customWidth="1"/>
    <col min="10" max="10" width="7.140625" style="1" bestFit="1" customWidth="1"/>
    <col min="11" max="11" width="5.5703125" style="2" bestFit="1" customWidth="1"/>
    <col min="12" max="12" width="6.5703125" style="2" bestFit="1" customWidth="1"/>
    <col min="13" max="13" width="5.5703125" style="2" bestFit="1" customWidth="1"/>
    <col min="14" max="14" width="9.42578125" style="2" bestFit="1" customWidth="1"/>
    <col min="15" max="15" width="9.140625" style="1" customWidth="1"/>
    <col min="16" max="16384" width="9.140625" style="1"/>
  </cols>
  <sheetData>
    <row r="1" spans="1:14" ht="90" customHeight="1">
      <c r="A1" s="12"/>
      <c r="B1" s="13"/>
      <c r="C1" s="13"/>
      <c r="D1" s="13"/>
      <c r="E1" s="13"/>
      <c r="F1" s="13"/>
      <c r="G1" s="13"/>
      <c r="H1" s="13"/>
      <c r="I1" s="13"/>
      <c r="J1" s="14"/>
      <c r="K1" s="15" t="s">
        <v>0</v>
      </c>
      <c r="L1" s="15"/>
      <c r="M1" s="15"/>
      <c r="N1" s="15"/>
    </row>
    <row r="2" spans="1:14" ht="90" customHeight="1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4"/>
      <c r="K2" s="15" t="s">
        <v>27</v>
      </c>
      <c r="L2" s="15"/>
      <c r="M2" s="15"/>
      <c r="N2" s="15"/>
    </row>
    <row r="3" spans="1:14" s="11" customFormat="1">
      <c r="A3" s="5" t="s">
        <v>9</v>
      </c>
      <c r="B3" s="5" t="s">
        <v>10</v>
      </c>
      <c r="C3" s="5" t="s">
        <v>11</v>
      </c>
      <c r="D3" s="5" t="s">
        <v>12</v>
      </c>
      <c r="E3" s="17" t="s">
        <v>25</v>
      </c>
      <c r="F3" s="17" t="s">
        <v>26</v>
      </c>
      <c r="G3" s="5" t="s">
        <v>13</v>
      </c>
      <c r="H3" s="5" t="s">
        <v>14</v>
      </c>
      <c r="I3" s="5" t="s">
        <v>15</v>
      </c>
      <c r="J3" s="5" t="s">
        <v>16</v>
      </c>
      <c r="K3" s="10" t="s">
        <v>17</v>
      </c>
      <c r="L3" s="10" t="s">
        <v>2</v>
      </c>
      <c r="M3" s="10" t="s">
        <v>18</v>
      </c>
      <c r="N3" s="10" t="s">
        <v>19</v>
      </c>
    </row>
    <row r="4" spans="1:14">
      <c r="A4" s="4">
        <v>1</v>
      </c>
      <c r="B4" s="4" t="s">
        <v>3</v>
      </c>
      <c r="C4" s="16" t="s">
        <v>20</v>
      </c>
      <c r="D4" s="4" t="s">
        <v>4</v>
      </c>
      <c r="E4" s="16" t="s">
        <v>24</v>
      </c>
      <c r="F4" s="4" t="s">
        <v>22</v>
      </c>
      <c r="G4" s="4">
        <v>10</v>
      </c>
      <c r="H4" s="4">
        <v>6</v>
      </c>
      <c r="I4" s="4">
        <v>70</v>
      </c>
      <c r="J4" s="4">
        <v>130</v>
      </c>
      <c r="K4" s="7">
        <v>32</v>
      </c>
      <c r="L4" s="7">
        <f>16*15</f>
        <v>240</v>
      </c>
      <c r="M4" s="7">
        <v>50</v>
      </c>
      <c r="N4" s="7">
        <f>G4*I4+H4*J4+K4+L4+M4</f>
        <v>1802</v>
      </c>
    </row>
    <row r="5" spans="1:14">
      <c r="A5" s="4">
        <v>2</v>
      </c>
      <c r="B5" s="4" t="s">
        <v>3</v>
      </c>
      <c r="C5" s="16" t="s">
        <v>21</v>
      </c>
      <c r="D5" s="4" t="s">
        <v>5</v>
      </c>
      <c r="E5" s="16" t="s">
        <v>24</v>
      </c>
      <c r="F5" s="4" t="s">
        <v>23</v>
      </c>
      <c r="G5" s="4">
        <v>4</v>
      </c>
      <c r="H5" s="4">
        <v>3</v>
      </c>
      <c r="I5" s="4">
        <v>60</v>
      </c>
      <c r="J5" s="4">
        <v>100</v>
      </c>
      <c r="K5" s="7">
        <v>14</v>
      </c>
      <c r="L5" s="7">
        <v>105</v>
      </c>
      <c r="M5" s="7">
        <v>50</v>
      </c>
      <c r="N5" s="7">
        <f>G5*I5+H5*J5+K5+L5+M5</f>
        <v>709</v>
      </c>
    </row>
    <row r="6" spans="1:14" s="3" customFormat="1">
      <c r="A6" s="8" t="s">
        <v>6</v>
      </c>
      <c r="B6" s="8"/>
      <c r="C6" s="8"/>
      <c r="D6" s="8"/>
      <c r="E6" s="8"/>
      <c r="F6" s="8"/>
      <c r="G6" s="8"/>
      <c r="H6" s="8"/>
      <c r="I6" s="8"/>
      <c r="J6" s="8"/>
      <c r="K6" s="9"/>
      <c r="L6" s="9"/>
      <c r="M6" s="9"/>
      <c r="N6" s="6">
        <f>SUM(N4:N5)</f>
        <v>2511</v>
      </c>
    </row>
    <row r="7" spans="1:14" s="3" customFormat="1" ht="30" customHeight="1">
      <c r="A7" s="8" t="s">
        <v>7</v>
      </c>
      <c r="B7" s="8"/>
      <c r="C7" s="8"/>
      <c r="D7" s="8"/>
      <c r="E7" s="8"/>
      <c r="F7" s="8"/>
      <c r="G7" s="8"/>
      <c r="H7" s="8"/>
      <c r="I7" s="8"/>
      <c r="J7" s="8"/>
      <c r="K7" s="9"/>
      <c r="L7" s="9"/>
      <c r="M7" s="9"/>
      <c r="N7" s="9"/>
    </row>
    <row r="8" spans="1:14" s="3" customFormat="1" ht="30" customHeight="1">
      <c r="A8" s="8" t="s">
        <v>8</v>
      </c>
      <c r="B8" s="8"/>
      <c r="C8" s="8"/>
      <c r="D8" s="8"/>
      <c r="E8" s="8"/>
      <c r="F8" s="8"/>
      <c r="G8" s="8"/>
      <c r="H8" s="8"/>
      <c r="I8" s="8"/>
      <c r="J8" s="8"/>
      <c r="K8" s="9"/>
      <c r="L8" s="9"/>
      <c r="M8" s="9"/>
      <c r="N8" s="9"/>
    </row>
  </sheetData>
  <mergeCells count="7">
    <mergeCell ref="A7:N7"/>
    <mergeCell ref="A8:N8"/>
    <mergeCell ref="A2:J2"/>
    <mergeCell ref="A1:J1"/>
    <mergeCell ref="A6:M6"/>
    <mergeCell ref="K1:N1"/>
    <mergeCell ref="K2:N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2025-03-18T08:23:50Z</cp:lastPrinted>
  <dcterms:modified xsi:type="dcterms:W3CDTF">2025-03-18T08:23:51Z</dcterms:modified>
</cp:coreProperties>
</file>