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780" windowWidth="23415" windowHeight="9120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L5" i="1"/>
  <c r="L6"/>
  <c r="L7"/>
  <c r="L8"/>
  <c r="L9"/>
  <c r="L10"/>
  <c r="L11"/>
  <c r="L4"/>
  <c r="L12" l="1"/>
</calcChain>
</file>

<file path=xl/sharedStrings.xml><?xml version="1.0" encoding="utf-8"?>
<sst xmlns="http://schemas.openxmlformats.org/spreadsheetml/2006/main" count="50" uniqueCount="43">
  <si>
    <t>INVOICE
ATC LOGISTICS,,8984191006
GST No:21CHVPB1842D2ZQ</t>
  </si>
  <si>
    <t>ASHOKA TRANSWAYS SERVICES PVT LTD
Address:CUTTACK,9437109919
GST No:22AADCA4062G1Z7
C &amp; F Name:</t>
  </si>
  <si>
    <t>Bill Date:01/31/2023
Bill #:Inv-4251/2022-2023
Total Amount:5057.00
Bill Range:01/01/2023 to 01/31/2023</t>
  </si>
  <si>
    <t>Sl No</t>
  </si>
  <si>
    <t>Date</t>
  </si>
  <si>
    <t>LR No #</t>
  </si>
  <si>
    <t>Route</t>
  </si>
  <si>
    <t>Invoice No #</t>
  </si>
  <si>
    <t>Case</t>
  </si>
  <si>
    <t>Weight</t>
  </si>
  <si>
    <t>Rate</t>
  </si>
  <si>
    <t>Ham</t>
  </si>
  <si>
    <t>DD</t>
  </si>
  <si>
    <t>Lr</t>
  </si>
  <si>
    <t>Amount</t>
  </si>
  <si>
    <t>09/1/2023</t>
  </si>
  <si>
    <t>PG/JAA/04331/22-23</t>
  </si>
  <si>
    <t>CUTTACK-BAGURAI BHADRAK</t>
  </si>
  <si>
    <t>090</t>
  </si>
  <si>
    <t>10/1/2023</t>
  </si>
  <si>
    <t>PG/JAA/04347/22-23</t>
  </si>
  <si>
    <t>CUTTACK-TALCHER</t>
  </si>
  <si>
    <t>5140291</t>
  </si>
  <si>
    <t>PG/JAA/04348/22-23</t>
  </si>
  <si>
    <t>5140292</t>
  </si>
  <si>
    <t>PG/JAA/04349/22-23</t>
  </si>
  <si>
    <t>5141043</t>
  </si>
  <si>
    <t>PG/JAA/04350/22-23</t>
  </si>
  <si>
    <t>5141499</t>
  </si>
  <si>
    <t>11/1/2023</t>
  </si>
  <si>
    <t>PG/JAA/04385/22-23</t>
  </si>
  <si>
    <t>CUTTACK-BERHAMPUR</t>
  </si>
  <si>
    <t>190</t>
  </si>
  <si>
    <t>12/1/2023</t>
  </si>
  <si>
    <t>PG/JAA/04388/22-23</t>
  </si>
  <si>
    <t>CUTTACK-BARIPADA</t>
  </si>
  <si>
    <t>5140902</t>
  </si>
  <si>
    <t>19/1/2023</t>
  </si>
  <si>
    <t>PG/JAA/04465/22-23</t>
  </si>
  <si>
    <t>7999</t>
  </si>
  <si>
    <t>Total</t>
  </si>
  <si>
    <t>Kindly, verify &amp; confirm within 7 days, else GST will be filed by 20th January, 2023. 
GST to be paid by Consignor under Reverse Charge Mechanism(RCM) as per GST.</t>
  </si>
  <si>
    <t>Thanking you for your business.
ATC LOGISTICS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</si>
</sst>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left" wrapText="1"/>
    </xf>
    <xf numFmtId="2" fontId="1" fillId="0" borderId="1" xfId="0" applyNumberFormat="1" applyFont="1" applyBorder="1" applyAlignment="1">
      <alignment horizontal="left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4</xdr:col>
      <xdr:colOff>85725</xdr:colOff>
      <xdr:row>0</xdr:row>
      <xdr:rowOff>962025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4"/>
  <sheetViews>
    <sheetView tabSelected="1" workbookViewId="0">
      <selection activeCell="O4" sqref="O4"/>
    </sheetView>
  </sheetViews>
  <sheetFormatPr defaultRowHeight="15"/>
  <cols>
    <col min="1" max="1" width="5.5703125" style="1" bestFit="1" customWidth="1"/>
    <col min="2" max="2" width="9.7109375" style="1" bestFit="1" customWidth="1"/>
    <col min="3" max="3" width="13.5703125" style="1" bestFit="1" customWidth="1"/>
    <col min="4" max="4" width="12.85546875" style="1" customWidth="1"/>
    <col min="5" max="5" width="11.85546875" style="1" bestFit="1" customWidth="1"/>
    <col min="6" max="6" width="5.140625" style="1" bestFit="1" customWidth="1"/>
    <col min="7" max="7" width="7.5703125" style="1" bestFit="1" customWidth="1"/>
    <col min="8" max="8" width="6.5703125" style="2" bestFit="1" customWidth="1"/>
    <col min="9" max="9" width="5" style="2" bestFit="1" customWidth="1"/>
    <col min="10" max="10" width="4.5703125" style="2" bestFit="1" customWidth="1"/>
    <col min="11" max="11" width="5.5703125" style="2" bestFit="1" customWidth="1"/>
    <col min="12" max="12" width="8.140625" style="2" bestFit="1" customWidth="1"/>
    <col min="13" max="13" width="9.140625" style="1" customWidth="1"/>
    <col min="14" max="16384" width="9.140625" style="1"/>
  </cols>
  <sheetData>
    <row r="1" spans="1:12" ht="90" customHeight="1">
      <c r="A1" s="14"/>
      <c r="B1" s="15"/>
      <c r="C1" s="15"/>
      <c r="D1" s="15"/>
      <c r="E1" s="15"/>
      <c r="F1" s="15"/>
      <c r="G1" s="15"/>
      <c r="H1" s="16"/>
      <c r="I1" s="12" t="s">
        <v>0</v>
      </c>
      <c r="J1" s="11"/>
      <c r="K1" s="11"/>
      <c r="L1" s="11"/>
    </row>
    <row r="2" spans="1:12" ht="90" customHeight="1">
      <c r="A2" s="13" t="s">
        <v>1</v>
      </c>
      <c r="B2" s="17"/>
      <c r="C2" s="17"/>
      <c r="D2" s="18"/>
      <c r="E2" s="10"/>
      <c r="F2" s="10"/>
      <c r="G2" s="10"/>
      <c r="H2" s="11"/>
      <c r="I2" s="12" t="s">
        <v>2</v>
      </c>
      <c r="J2" s="11"/>
      <c r="K2" s="11"/>
      <c r="L2" s="11"/>
    </row>
    <row r="3" spans="1:12" s="3" customFormat="1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7" t="s">
        <v>10</v>
      </c>
      <c r="I3" s="7" t="s">
        <v>11</v>
      </c>
      <c r="J3" s="7" t="s">
        <v>12</v>
      </c>
      <c r="K3" s="7" t="s">
        <v>13</v>
      </c>
      <c r="L3" s="7" t="s">
        <v>14</v>
      </c>
    </row>
    <row r="4" spans="1:12" ht="45">
      <c r="A4" s="4">
        <v>1</v>
      </c>
      <c r="B4" s="4" t="s">
        <v>15</v>
      </c>
      <c r="C4" s="4" t="s">
        <v>16</v>
      </c>
      <c r="D4" s="4" t="s">
        <v>17</v>
      </c>
      <c r="E4" s="4" t="s">
        <v>18</v>
      </c>
      <c r="F4" s="4">
        <v>5</v>
      </c>
      <c r="G4" s="4">
        <v>50</v>
      </c>
      <c r="H4" s="6">
        <v>1.5</v>
      </c>
      <c r="I4" s="6">
        <v>0</v>
      </c>
      <c r="J4" s="6">
        <v>0</v>
      </c>
      <c r="K4" s="6">
        <v>25</v>
      </c>
      <c r="L4" s="6">
        <f>G4*H4+I4+J4+K4</f>
        <v>100</v>
      </c>
    </row>
    <row r="5" spans="1:12" ht="30">
      <c r="A5" s="4">
        <v>2</v>
      </c>
      <c r="B5" s="4" t="s">
        <v>19</v>
      </c>
      <c r="C5" s="4" t="s">
        <v>20</v>
      </c>
      <c r="D5" s="4" t="s">
        <v>21</v>
      </c>
      <c r="E5" s="4" t="s">
        <v>22</v>
      </c>
      <c r="F5" s="4">
        <v>12</v>
      </c>
      <c r="G5" s="4">
        <v>385</v>
      </c>
      <c r="H5" s="6">
        <v>1.25</v>
      </c>
      <c r="I5" s="6">
        <v>0</v>
      </c>
      <c r="J5" s="6">
        <v>0</v>
      </c>
      <c r="K5" s="6">
        <v>25</v>
      </c>
      <c r="L5" s="6">
        <f>G5*H5+I5+J5+K5</f>
        <v>506.25</v>
      </c>
    </row>
    <row r="6" spans="1:12" ht="30">
      <c r="A6" s="4">
        <v>3</v>
      </c>
      <c r="B6" s="4" t="s">
        <v>19</v>
      </c>
      <c r="C6" s="4" t="s">
        <v>23</v>
      </c>
      <c r="D6" s="4" t="s">
        <v>21</v>
      </c>
      <c r="E6" s="4" t="s">
        <v>24</v>
      </c>
      <c r="F6" s="4">
        <v>14</v>
      </c>
      <c r="G6" s="4">
        <v>450</v>
      </c>
      <c r="H6" s="6">
        <v>1.25</v>
      </c>
      <c r="I6" s="6">
        <v>0</v>
      </c>
      <c r="J6" s="6">
        <v>0</v>
      </c>
      <c r="K6" s="6">
        <v>25</v>
      </c>
      <c r="L6" s="6">
        <f t="shared" ref="L5:L11" si="0">G6*H6+I6+J6+K6</f>
        <v>587.5</v>
      </c>
    </row>
    <row r="7" spans="1:12" ht="30">
      <c r="A7" s="4">
        <v>4</v>
      </c>
      <c r="B7" s="4" t="s">
        <v>19</v>
      </c>
      <c r="C7" s="4" t="s">
        <v>25</v>
      </c>
      <c r="D7" s="4" t="s">
        <v>21</v>
      </c>
      <c r="E7" s="4" t="s">
        <v>26</v>
      </c>
      <c r="F7" s="4">
        <v>7</v>
      </c>
      <c r="G7" s="4">
        <v>225</v>
      </c>
      <c r="H7" s="6">
        <v>1.25</v>
      </c>
      <c r="I7" s="6">
        <v>0</v>
      </c>
      <c r="J7" s="6">
        <v>0</v>
      </c>
      <c r="K7" s="6">
        <v>25</v>
      </c>
      <c r="L7" s="6">
        <f t="shared" si="0"/>
        <v>306.25</v>
      </c>
    </row>
    <row r="8" spans="1:12" ht="30">
      <c r="A8" s="4">
        <v>5</v>
      </c>
      <c r="B8" s="4" t="s">
        <v>19</v>
      </c>
      <c r="C8" s="4" t="s">
        <v>27</v>
      </c>
      <c r="D8" s="4" t="s">
        <v>21</v>
      </c>
      <c r="E8" s="4" t="s">
        <v>28</v>
      </c>
      <c r="F8" s="4">
        <v>12</v>
      </c>
      <c r="G8" s="4">
        <v>520</v>
      </c>
      <c r="H8" s="6">
        <v>1.25</v>
      </c>
      <c r="I8" s="6">
        <v>0</v>
      </c>
      <c r="J8" s="6">
        <v>0</v>
      </c>
      <c r="K8" s="6">
        <v>25</v>
      </c>
      <c r="L8" s="6">
        <f t="shared" si="0"/>
        <v>675</v>
      </c>
    </row>
    <row r="9" spans="1:12" ht="29.25" customHeight="1">
      <c r="A9" s="4">
        <v>6</v>
      </c>
      <c r="B9" s="4" t="s">
        <v>29</v>
      </c>
      <c r="C9" s="4" t="s">
        <v>30</v>
      </c>
      <c r="D9" s="4" t="s">
        <v>31</v>
      </c>
      <c r="E9" s="4" t="s">
        <v>32</v>
      </c>
      <c r="F9" s="4">
        <v>14</v>
      </c>
      <c r="G9" s="4">
        <v>630</v>
      </c>
      <c r="H9" s="6">
        <v>2.25</v>
      </c>
      <c r="I9" s="6">
        <v>0</v>
      </c>
      <c r="J9" s="6">
        <v>0</v>
      </c>
      <c r="K9" s="6">
        <v>25</v>
      </c>
      <c r="L9" s="6">
        <f t="shared" si="0"/>
        <v>1442.5</v>
      </c>
    </row>
    <row r="10" spans="1:12" ht="30">
      <c r="A10" s="4">
        <v>7</v>
      </c>
      <c r="B10" s="4" t="s">
        <v>33</v>
      </c>
      <c r="C10" s="4" t="s">
        <v>34</v>
      </c>
      <c r="D10" s="4" t="s">
        <v>35</v>
      </c>
      <c r="E10" s="4" t="s">
        <v>36</v>
      </c>
      <c r="F10" s="4">
        <v>1</v>
      </c>
      <c r="G10" s="4">
        <v>50</v>
      </c>
      <c r="H10" s="6">
        <v>1.5</v>
      </c>
      <c r="I10" s="6">
        <v>0</v>
      </c>
      <c r="J10" s="6">
        <v>0</v>
      </c>
      <c r="K10" s="6">
        <v>25</v>
      </c>
      <c r="L10" s="6">
        <f t="shared" si="0"/>
        <v>100</v>
      </c>
    </row>
    <row r="11" spans="1:12" ht="30">
      <c r="A11" s="4">
        <v>8</v>
      </c>
      <c r="B11" s="4" t="s">
        <v>37</v>
      </c>
      <c r="C11" s="4" t="s">
        <v>38</v>
      </c>
      <c r="D11" s="4" t="s">
        <v>21</v>
      </c>
      <c r="E11" s="4" t="s">
        <v>39</v>
      </c>
      <c r="F11" s="4">
        <v>3</v>
      </c>
      <c r="G11" s="4">
        <v>150</v>
      </c>
      <c r="H11" s="6">
        <v>1.25</v>
      </c>
      <c r="I11" s="6">
        <v>0</v>
      </c>
      <c r="J11" s="6">
        <v>0</v>
      </c>
      <c r="K11" s="6">
        <v>25</v>
      </c>
      <c r="L11" s="6">
        <f t="shared" si="0"/>
        <v>212.5</v>
      </c>
    </row>
    <row r="12" spans="1:12" s="3" customFormat="1">
      <c r="A12" s="8" t="s">
        <v>40</v>
      </c>
      <c r="B12" s="8"/>
      <c r="C12" s="8"/>
      <c r="D12" s="8"/>
      <c r="E12" s="8"/>
      <c r="F12" s="8"/>
      <c r="G12" s="8"/>
      <c r="H12" s="9"/>
      <c r="I12" s="9"/>
      <c r="J12" s="9"/>
      <c r="K12" s="9"/>
      <c r="L12" s="7">
        <f>SUM(L4:L11)</f>
        <v>3930</v>
      </c>
    </row>
    <row r="13" spans="1:12" s="3" customFormat="1" ht="30" customHeight="1">
      <c r="A13" s="8" t="s">
        <v>41</v>
      </c>
      <c r="B13" s="8"/>
      <c r="C13" s="8"/>
      <c r="D13" s="8"/>
      <c r="E13" s="8"/>
      <c r="F13" s="8"/>
      <c r="G13" s="8"/>
      <c r="H13" s="9"/>
      <c r="I13" s="9"/>
      <c r="J13" s="9"/>
      <c r="K13" s="9"/>
      <c r="L13" s="9"/>
    </row>
    <row r="14" spans="1:12" s="3" customFormat="1" ht="30" customHeight="1">
      <c r="A14" s="8" t="s">
        <v>42</v>
      </c>
      <c r="B14" s="8"/>
      <c r="C14" s="8"/>
      <c r="D14" s="8"/>
      <c r="E14" s="8"/>
      <c r="F14" s="8"/>
      <c r="G14" s="8"/>
      <c r="H14" s="9"/>
      <c r="I14" s="9"/>
      <c r="J14" s="9"/>
      <c r="K14" s="9"/>
      <c r="L14" s="9"/>
    </row>
  </sheetData>
  <mergeCells count="8">
    <mergeCell ref="A12:K12"/>
    <mergeCell ref="A13:L13"/>
    <mergeCell ref="A14:L14"/>
    <mergeCell ref="A1:H1"/>
    <mergeCell ref="I1:L1"/>
    <mergeCell ref="A2:D2"/>
    <mergeCell ref="E2:H2"/>
    <mergeCell ref="I2:L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modified xsi:type="dcterms:W3CDTF">2023-08-29T07:57:49Z</dcterms:modified>
</cp:coreProperties>
</file>