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15" i="1"/>
  <c r="K5"/>
  <c r="K6"/>
  <c r="K7"/>
  <c r="K8"/>
  <c r="K9"/>
  <c r="K10"/>
  <c r="K11"/>
  <c r="K12"/>
  <c r="K13"/>
  <c r="K14"/>
  <c r="K4"/>
</calcChain>
</file>

<file path=xl/sharedStrings.xml><?xml version="1.0" encoding="utf-8"?>
<sst xmlns="http://schemas.openxmlformats.org/spreadsheetml/2006/main" count="61" uniqueCount="49">
  <si>
    <t>INVOICE
PRAGATI LOGISTICS,SAMANTA SAHI KHUNTIA LANE,8984191006
GST No:21AGHPB9356M1Z9</t>
  </si>
  <si>
    <t>DURGA PEN
Address:NEAR GANESH PALACE PLOT NO-4C/1519 SECTOR-9 CDA CUTTACK 751012,9861011190
GST No:21AAQFD3336C1ZW
C &amp; F Name:</t>
  </si>
  <si>
    <t>Sl No</t>
  </si>
  <si>
    <t>Date</t>
  </si>
  <si>
    <t>LR No #</t>
  </si>
  <si>
    <t>Route</t>
  </si>
  <si>
    <t>Invoice No #</t>
  </si>
  <si>
    <t>Case</t>
  </si>
  <si>
    <t>Rate</t>
  </si>
  <si>
    <t>Ham</t>
  </si>
  <si>
    <t>DD</t>
  </si>
  <si>
    <t>Lr</t>
  </si>
  <si>
    <t>Amount</t>
  </si>
  <si>
    <t>16/3/2024</t>
  </si>
  <si>
    <t>PL/DO/25927/23-24</t>
  </si>
  <si>
    <t>CUTTACK-DHENKANAL</t>
  </si>
  <si>
    <t>1549</t>
  </si>
  <si>
    <t>22/3/2024</t>
  </si>
  <si>
    <t>PL/DO/26304/23-24</t>
  </si>
  <si>
    <t>CUTTACK-BHUBANESWAR</t>
  </si>
  <si>
    <t>1570</t>
  </si>
  <si>
    <t>29/3/2024</t>
  </si>
  <si>
    <t>PL/DO/26764/23-24</t>
  </si>
  <si>
    <t>1585</t>
  </si>
  <si>
    <t>21/3/2024</t>
  </si>
  <si>
    <t>PL/MA/22094/23-24</t>
  </si>
  <si>
    <t>CUTTACK-BALASORE</t>
  </si>
  <si>
    <t>1564</t>
  </si>
  <si>
    <t>PL/MA/22096/23-24</t>
  </si>
  <si>
    <t>CUTTACK-BHADRAK</t>
  </si>
  <si>
    <t>1563</t>
  </si>
  <si>
    <t>PL/MA/22097/23-24</t>
  </si>
  <si>
    <t>1561</t>
  </si>
  <si>
    <t>PL/MA/22100/23-24</t>
  </si>
  <si>
    <t>1562</t>
  </si>
  <si>
    <t>PL/MA/22093/23-24</t>
  </si>
  <si>
    <t>CUTTACK-BOLANGIR</t>
  </si>
  <si>
    <t>1559</t>
  </si>
  <si>
    <t>PL/MA/22509/23-24</t>
  </si>
  <si>
    <t>1581</t>
  </si>
  <si>
    <t>PL/MA/22510/23-24</t>
  </si>
  <si>
    <t>1582</t>
  </si>
  <si>
    <t>PL/MA/22511/23-24</t>
  </si>
  <si>
    <t>CUTTACK-JALESWAR</t>
  </si>
  <si>
    <t>1579</t>
  </si>
  <si>
    <t>Total</t>
  </si>
  <si>
    <t>Kindly, verify &amp; confirm within 7 days, else GST will be filed by 20th March, 2024. 
GST to be paid by Consignor under Reverse Charge Mechanism(RCM) as per GST.</t>
  </si>
  <si>
    <t>Thanking you for your business.
PRAGATI LOGISTICS</t>
  </si>
  <si>
    <t xml:space="preserve">Bill Date:03/31/2024
Bill #:Inv-42914/23-24
Total Amount:3130.00
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</si>
</sst>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647700</xdr:colOff>
      <xdr:row>0</xdr:row>
      <xdr:rowOff>971550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862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workbookViewId="0">
      <selection activeCell="N5" sqref="N5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8.28515625" style="1" customWidth="1"/>
    <col min="4" max="4" width="15" style="1" customWidth="1"/>
    <col min="5" max="5" width="11.85546875" style="1" bestFit="1" customWidth="1"/>
    <col min="6" max="6" width="5.140625" style="1" bestFit="1" customWidth="1"/>
    <col min="7" max="7" width="6.5703125" style="2" bestFit="1" customWidth="1"/>
    <col min="8" max="10" width="5.5703125" style="2" bestFit="1" customWidth="1"/>
    <col min="11" max="11" width="8.140625" style="2" bestFit="1" customWidth="1"/>
    <col min="12" max="12" width="9.140625" style="1" customWidth="1"/>
    <col min="13" max="16384" width="9.140625" style="1"/>
  </cols>
  <sheetData>
    <row r="1" spans="1:11" ht="90" customHeight="1">
      <c r="A1" s="12"/>
      <c r="B1" s="13"/>
      <c r="C1" s="13"/>
      <c r="D1" s="13"/>
      <c r="E1" s="13"/>
      <c r="F1" s="13"/>
      <c r="G1" s="14"/>
      <c r="H1" s="10" t="s">
        <v>0</v>
      </c>
      <c r="I1" s="10"/>
      <c r="J1" s="10"/>
      <c r="K1" s="10"/>
    </row>
    <row r="2" spans="1:11" ht="90" customHeight="1">
      <c r="A2" s="12" t="s">
        <v>1</v>
      </c>
      <c r="B2" s="13"/>
      <c r="C2" s="13"/>
      <c r="D2" s="13"/>
      <c r="E2" s="13"/>
      <c r="F2" s="13"/>
      <c r="G2" s="14"/>
      <c r="H2" s="11" t="s">
        <v>48</v>
      </c>
      <c r="I2" s="10"/>
      <c r="J2" s="10"/>
      <c r="K2" s="10"/>
    </row>
    <row r="3" spans="1:11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</row>
    <row r="4" spans="1:11" ht="30">
      <c r="A4" s="4">
        <v>1</v>
      </c>
      <c r="B4" s="4" t="s">
        <v>13</v>
      </c>
      <c r="C4" s="4" t="s">
        <v>14</v>
      </c>
      <c r="D4" s="4" t="s">
        <v>15</v>
      </c>
      <c r="E4" s="4" t="s">
        <v>16</v>
      </c>
      <c r="F4" s="4">
        <v>2</v>
      </c>
      <c r="G4" s="6">
        <v>81</v>
      </c>
      <c r="H4" s="6">
        <v>4</v>
      </c>
      <c r="I4" s="6">
        <v>16</v>
      </c>
      <c r="J4" s="6">
        <v>50</v>
      </c>
      <c r="K4" s="6">
        <f>F4*G4+H4+I4+J4</f>
        <v>232</v>
      </c>
    </row>
    <row r="5" spans="1:11" ht="30">
      <c r="A5" s="4">
        <v>2</v>
      </c>
      <c r="B5" s="4" t="s">
        <v>17</v>
      </c>
      <c r="C5" s="4" t="s">
        <v>18</v>
      </c>
      <c r="D5" s="4" t="s">
        <v>19</v>
      </c>
      <c r="E5" s="4" t="s">
        <v>20</v>
      </c>
      <c r="F5" s="4">
        <v>6</v>
      </c>
      <c r="G5" s="6">
        <v>58</v>
      </c>
      <c r="H5" s="6">
        <v>12</v>
      </c>
      <c r="I5" s="6">
        <v>48</v>
      </c>
      <c r="J5" s="6">
        <v>50</v>
      </c>
      <c r="K5" s="6">
        <f t="shared" ref="K5:K14" si="0">F5*G5+H5+I5+J5</f>
        <v>458</v>
      </c>
    </row>
    <row r="6" spans="1:11" ht="30">
      <c r="A6" s="4">
        <v>3</v>
      </c>
      <c r="B6" s="4" t="s">
        <v>21</v>
      </c>
      <c r="C6" s="4" t="s">
        <v>22</v>
      </c>
      <c r="D6" s="4" t="s">
        <v>19</v>
      </c>
      <c r="E6" s="4" t="s">
        <v>23</v>
      </c>
      <c r="F6" s="4">
        <v>5</v>
      </c>
      <c r="G6" s="6">
        <v>58</v>
      </c>
      <c r="H6" s="6">
        <v>10</v>
      </c>
      <c r="I6" s="6">
        <v>40</v>
      </c>
      <c r="J6" s="6">
        <v>50</v>
      </c>
      <c r="K6" s="6">
        <f t="shared" si="0"/>
        <v>390</v>
      </c>
    </row>
    <row r="7" spans="1:11" ht="30">
      <c r="A7" s="4">
        <v>4</v>
      </c>
      <c r="B7" s="4" t="s">
        <v>24</v>
      </c>
      <c r="C7" s="4" t="s">
        <v>25</v>
      </c>
      <c r="D7" s="4" t="s">
        <v>26</v>
      </c>
      <c r="E7" s="4" t="s">
        <v>27</v>
      </c>
      <c r="F7" s="4">
        <v>2</v>
      </c>
      <c r="G7" s="6">
        <v>69</v>
      </c>
      <c r="H7" s="6">
        <v>4</v>
      </c>
      <c r="I7" s="6">
        <v>16</v>
      </c>
      <c r="J7" s="6">
        <v>50</v>
      </c>
      <c r="K7" s="6">
        <f t="shared" si="0"/>
        <v>208</v>
      </c>
    </row>
    <row r="8" spans="1:11" ht="30">
      <c r="A8" s="4">
        <v>7</v>
      </c>
      <c r="B8" s="4" t="s">
        <v>24</v>
      </c>
      <c r="C8" s="4" t="s">
        <v>33</v>
      </c>
      <c r="D8" s="4" t="s">
        <v>29</v>
      </c>
      <c r="E8" s="4" t="s">
        <v>34</v>
      </c>
      <c r="F8" s="4">
        <v>5</v>
      </c>
      <c r="G8" s="6">
        <v>69</v>
      </c>
      <c r="H8" s="6">
        <v>10</v>
      </c>
      <c r="I8" s="6">
        <v>40</v>
      </c>
      <c r="J8" s="6">
        <v>50</v>
      </c>
      <c r="K8" s="6">
        <f t="shared" si="0"/>
        <v>445</v>
      </c>
    </row>
    <row r="9" spans="1:11" ht="30">
      <c r="A9" s="4">
        <v>8</v>
      </c>
      <c r="B9" s="4" t="s">
        <v>24</v>
      </c>
      <c r="C9" s="4" t="s">
        <v>31</v>
      </c>
      <c r="D9" s="4" t="s">
        <v>29</v>
      </c>
      <c r="E9" s="4" t="s">
        <v>32</v>
      </c>
      <c r="F9" s="4">
        <v>3</v>
      </c>
      <c r="G9" s="6">
        <v>69</v>
      </c>
      <c r="H9" s="6">
        <v>6</v>
      </c>
      <c r="I9" s="6">
        <v>24</v>
      </c>
      <c r="J9" s="6">
        <v>50</v>
      </c>
      <c r="K9" s="6">
        <f t="shared" si="0"/>
        <v>287</v>
      </c>
    </row>
    <row r="10" spans="1:11" ht="30">
      <c r="A10" s="4">
        <v>10</v>
      </c>
      <c r="B10" s="4" t="s">
        <v>24</v>
      </c>
      <c r="C10" s="4" t="s">
        <v>35</v>
      </c>
      <c r="D10" s="4" t="s">
        <v>36</v>
      </c>
      <c r="E10" s="4" t="s">
        <v>37</v>
      </c>
      <c r="F10" s="4">
        <v>2</v>
      </c>
      <c r="G10" s="6">
        <v>104</v>
      </c>
      <c r="H10" s="6">
        <v>4</v>
      </c>
      <c r="I10" s="6">
        <v>16</v>
      </c>
      <c r="J10" s="6">
        <v>50</v>
      </c>
      <c r="K10" s="6">
        <f t="shared" si="0"/>
        <v>278</v>
      </c>
    </row>
    <row r="11" spans="1:11" ht="30">
      <c r="A11" s="4">
        <v>11</v>
      </c>
      <c r="B11" s="4" t="s">
        <v>24</v>
      </c>
      <c r="C11" s="4" t="s">
        <v>28</v>
      </c>
      <c r="D11" s="4" t="s">
        <v>29</v>
      </c>
      <c r="E11" s="4" t="s">
        <v>30</v>
      </c>
      <c r="F11" s="4">
        <v>2</v>
      </c>
      <c r="G11" s="6">
        <v>69</v>
      </c>
      <c r="H11" s="6">
        <v>4</v>
      </c>
      <c r="I11" s="6">
        <v>16</v>
      </c>
      <c r="J11" s="6">
        <v>50</v>
      </c>
      <c r="K11" s="6">
        <f t="shared" si="0"/>
        <v>208</v>
      </c>
    </row>
    <row r="12" spans="1:11" ht="30">
      <c r="A12" s="4">
        <v>12</v>
      </c>
      <c r="B12" s="4" t="s">
        <v>21</v>
      </c>
      <c r="C12" s="4" t="s">
        <v>38</v>
      </c>
      <c r="D12" s="4" t="s">
        <v>29</v>
      </c>
      <c r="E12" s="4" t="s">
        <v>39</v>
      </c>
      <c r="F12" s="4">
        <v>2</v>
      </c>
      <c r="G12" s="6">
        <v>69</v>
      </c>
      <c r="H12" s="6">
        <v>4</v>
      </c>
      <c r="I12" s="6">
        <v>16</v>
      </c>
      <c r="J12" s="6">
        <v>50</v>
      </c>
      <c r="K12" s="6">
        <f t="shared" si="0"/>
        <v>208</v>
      </c>
    </row>
    <row r="13" spans="1:11" ht="30">
      <c r="A13" s="4">
        <v>13</v>
      </c>
      <c r="B13" s="4" t="s">
        <v>21</v>
      </c>
      <c r="C13" s="4" t="s">
        <v>40</v>
      </c>
      <c r="D13" s="4" t="s">
        <v>29</v>
      </c>
      <c r="E13" s="4" t="s">
        <v>41</v>
      </c>
      <c r="F13" s="4">
        <v>2</v>
      </c>
      <c r="G13" s="6">
        <v>69</v>
      </c>
      <c r="H13" s="6">
        <v>4</v>
      </c>
      <c r="I13" s="6">
        <v>16</v>
      </c>
      <c r="J13" s="6">
        <v>50</v>
      </c>
      <c r="K13" s="6">
        <f t="shared" si="0"/>
        <v>208</v>
      </c>
    </row>
    <row r="14" spans="1:11" ht="30">
      <c r="A14" s="4">
        <v>14</v>
      </c>
      <c r="B14" s="4" t="s">
        <v>21</v>
      </c>
      <c r="C14" s="4" t="s">
        <v>42</v>
      </c>
      <c r="D14" s="4" t="s">
        <v>43</v>
      </c>
      <c r="E14" s="4" t="s">
        <v>44</v>
      </c>
      <c r="F14" s="4">
        <v>2</v>
      </c>
      <c r="G14" s="6">
        <v>69</v>
      </c>
      <c r="H14" s="6">
        <v>4</v>
      </c>
      <c r="I14" s="6">
        <v>16</v>
      </c>
      <c r="J14" s="6">
        <v>50</v>
      </c>
      <c r="K14" s="6">
        <f t="shared" si="0"/>
        <v>208</v>
      </c>
    </row>
    <row r="15" spans="1:11" s="3" customFormat="1">
      <c r="A15" s="8" t="s">
        <v>45</v>
      </c>
      <c r="B15" s="8"/>
      <c r="C15" s="8"/>
      <c r="D15" s="8"/>
      <c r="E15" s="8"/>
      <c r="F15" s="8"/>
      <c r="G15" s="9"/>
      <c r="H15" s="9"/>
      <c r="I15" s="9"/>
      <c r="J15" s="9"/>
      <c r="K15" s="7">
        <f>SUM(K4:K14)</f>
        <v>3130</v>
      </c>
    </row>
    <row r="16" spans="1:11" s="3" customFormat="1" ht="30" customHeight="1">
      <c r="A16" s="8" t="s">
        <v>46</v>
      </c>
      <c r="B16" s="8"/>
      <c r="C16" s="8"/>
      <c r="D16" s="8"/>
      <c r="E16" s="8"/>
      <c r="F16" s="8"/>
      <c r="G16" s="9"/>
      <c r="H16" s="9"/>
      <c r="I16" s="9"/>
      <c r="J16" s="9"/>
      <c r="K16" s="9"/>
    </row>
    <row r="17" spans="1:11" s="3" customFormat="1" ht="30" customHeight="1">
      <c r="A17" s="8" t="s">
        <v>47</v>
      </c>
      <c r="B17" s="8"/>
      <c r="C17" s="8"/>
      <c r="D17" s="8"/>
      <c r="E17" s="8"/>
      <c r="F17" s="8"/>
      <c r="G17" s="9"/>
      <c r="H17" s="9"/>
      <c r="I17" s="9"/>
      <c r="J17" s="9"/>
      <c r="K17" s="9"/>
    </row>
  </sheetData>
  <mergeCells count="7">
    <mergeCell ref="A15:J15"/>
    <mergeCell ref="A16:K16"/>
    <mergeCell ref="A17:K17"/>
    <mergeCell ref="A1:G1"/>
    <mergeCell ref="A2:G2"/>
    <mergeCell ref="H1:K1"/>
    <mergeCell ref="H2:K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2024-04-13T07:23:54Z</dcterms:modified>
</cp:coreProperties>
</file>