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8" i="1" l="1"/>
  <c r="L7" i="1"/>
  <c r="L6" i="1"/>
  <c r="L5" i="1"/>
  <c r="L4" i="1"/>
  <c r="K5" i="1" l="1"/>
  <c r="K6" i="1"/>
  <c r="K7" i="1"/>
  <c r="K4" i="1"/>
  <c r="I7" i="1"/>
  <c r="I6" i="1"/>
  <c r="I5" i="1"/>
  <c r="I4" i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<sst xmlns="http://schemas.openxmlformats.org/spreadsheetml/2006/main" count="38" uniqueCount="34">
  <si>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</si>
  <si>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RASNA PVT LTD
Address:DHANAWAT COMPOUND C/O SAMPATRAI AND SONS, PLOT NO 578/U  MAHATAB ROAD Cuttack 753012,7205146665
GST No:21AAACW4408M1ZF
C &amp; F Name:</t>
  </si>
  <si>
    <t>Date</t>
  </si>
  <si>
    <t>LR No #</t>
  </si>
  <si>
    <t>Case</t>
  </si>
  <si>
    <t>Rate</t>
  </si>
  <si>
    <t>Lr</t>
  </si>
  <si>
    <t>03/1/2022</t>
  </si>
  <si>
    <t>PL/JA/21471/21-22</t>
  </si>
  <si>
    <t>235</t>
  </si>
  <si>
    <t>PL/JA/21467/21-22</t>
  </si>
  <si>
    <t>234</t>
  </si>
  <si>
    <t>04/1/2022</t>
  </si>
  <si>
    <t>PL/JA/21515/21-22</t>
  </si>
  <si>
    <t>228</t>
  </si>
  <si>
    <t>08/1/2022</t>
  </si>
  <si>
    <t xml:space="preserve"> J/227</t>
  </si>
  <si>
    <t>2/3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</si>
  <si>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</si>
  <si>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</si>
  <si>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INV.NO</t>
  </si>
  <si>
    <t>HML.</t>
  </si>
  <si>
    <t>DD.CH</t>
  </si>
  <si>
    <t>(RUPEES FOUR HUNDRED FIFTY TWO ONLY)</t>
  </si>
  <si>
    <t>Bill Date:01/31/2022
Bill #:Inv-44168/21-22
Total Amount:452.00
Bill Range:01/01/2022 to 01/31/2022</t>
  </si>
  <si>
    <t xml:space="preserve">Sl </t>
  </si>
  <si>
    <t>BALASORE</t>
  </si>
  <si>
    <t>JALESWAR</t>
  </si>
  <si>
    <t>BALICHANDRAPUR</t>
  </si>
  <si>
    <t>NIALI</t>
  </si>
  <si>
    <t>FROM</t>
  </si>
  <si>
    <t>TO</t>
  </si>
  <si>
    <t>CTC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</si>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</sst>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428625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Normal="100" workbookViewId="0">
      <selection activeCell="R3" sqref="R3"/>
    </sheetView>
  </sheetViews>
  <sheetFormatPr defaultRowHeight="15"/>
  <cols>
    <col min="1" max="1" width="2.7109375" style="1" customWidth="1"/>
    <col min="2" max="2" width="9.7109375" style="1" bestFit="1" customWidth="1"/>
    <col min="3" max="3" width="17.7109375" style="1" customWidth="1"/>
    <col min="4" max="4" width="6.42578125" style="1" bestFit="1" customWidth="1"/>
    <col min="5" max="5" width="17.5703125" style="1" bestFit="1" customWidth="1"/>
    <col min="6" max="6" width="4.7109375" style="1" customWidth="1"/>
    <col min="7" max="7" width="5.140625" style="1" bestFit="1" customWidth="1"/>
    <col min="8" max="10" width="5.5703125" style="2" bestFit="1" customWidth="1"/>
    <col min="11" max="11" width="6.28515625" style="2" customWidth="1"/>
    <col min="12" max="12" width="7.140625" style="2" customWidth="1"/>
    <col min="13" max="13" width="9.140625" style="1" customWidth="1"/>
    <col min="14" max="16384" width="9.140625" style="1"/>
  </cols>
  <sheetData>
    <row r="1" spans="1:12" s="10" customFormat="1" ht="90" customHeight="1">
      <c r="A1" s="24"/>
      <c r="B1" s="25"/>
      <c r="C1" s="25"/>
      <c r="D1" s="25"/>
      <c r="E1" s="26"/>
      <c r="F1" s="13" t="s">
        <v>0</v>
      </c>
      <c r="G1" s="17"/>
      <c r="H1" s="17"/>
      <c r="I1" s="17"/>
      <c r="J1" s="17"/>
      <c r="K1" s="17"/>
      <c r="L1" s="18"/>
    </row>
    <row r="2" spans="1:12" s="10" customFormat="1" ht="90" customHeight="1">
      <c r="A2" s="27" t="s">
        <v>1</v>
      </c>
      <c r="B2" s="28"/>
      <c r="C2" s="28"/>
      <c r="D2" s="28"/>
      <c r="E2" s="29"/>
      <c r="F2" s="14" t="s">
        <v>24</v>
      </c>
      <c r="G2" s="15"/>
      <c r="H2" s="15"/>
      <c r="I2" s="15"/>
      <c r="J2" s="15"/>
      <c r="K2" s="15"/>
      <c r="L2" s="16"/>
    </row>
    <row r="3" spans="1:12" s="3" customFormat="1" ht="28.5" customHeight="1">
      <c r="A3" s="11" t="s">
        <v>25</v>
      </c>
      <c r="B3" s="5" t="s">
        <v>2</v>
      </c>
      <c r="C3" s="5" t="s">
        <v>3</v>
      </c>
      <c r="D3" s="11" t="s">
        <v>30</v>
      </c>
      <c r="E3" s="11" t="s">
        <v>31</v>
      </c>
      <c r="F3" s="11" t="s">
        <v>20</v>
      </c>
      <c r="G3" s="5" t="s">
        <v>4</v>
      </c>
      <c r="H3" s="7" t="s">
        <v>5</v>
      </c>
      <c r="I3" s="12" t="s">
        <v>21</v>
      </c>
      <c r="J3" s="7" t="s">
        <v>6</v>
      </c>
      <c r="K3" s="12" t="s">
        <v>22</v>
      </c>
      <c r="L3" s="12" t="s">
        <v>33</v>
      </c>
    </row>
    <row r="4" spans="1:12" ht="18.75" customHeight="1">
      <c r="A4" s="4">
        <v>1</v>
      </c>
      <c r="B4" s="4" t="s">
        <v>7</v>
      </c>
      <c r="C4" s="4" t="s">
        <v>8</v>
      </c>
      <c r="D4" s="23" t="s">
        <v>32</v>
      </c>
      <c r="E4" s="4" t="s">
        <v>26</v>
      </c>
      <c r="F4" s="4" t="s">
        <v>9</v>
      </c>
      <c r="G4" s="4">
        <v>1</v>
      </c>
      <c r="H4" s="6">
        <v>50</v>
      </c>
      <c r="I4" s="6">
        <f>G4*2</f>
        <v>2</v>
      </c>
      <c r="J4" s="6">
        <v>35</v>
      </c>
      <c r="K4" s="6">
        <f>G4*5</f>
        <v>5</v>
      </c>
      <c r="L4" s="6">
        <f>G4*H4+I4+J4+K4</f>
        <v>92</v>
      </c>
    </row>
    <row r="5" spans="1:12">
      <c r="A5" s="4">
        <v>2</v>
      </c>
      <c r="B5" s="4" t="s">
        <v>7</v>
      </c>
      <c r="C5" s="4" t="s">
        <v>10</v>
      </c>
      <c r="D5" s="23" t="s">
        <v>32</v>
      </c>
      <c r="E5" s="4" t="s">
        <v>27</v>
      </c>
      <c r="F5" s="4" t="s">
        <v>11</v>
      </c>
      <c r="G5" s="4">
        <v>1</v>
      </c>
      <c r="H5" s="6">
        <v>60</v>
      </c>
      <c r="I5" s="6">
        <f t="shared" ref="I5:I7" si="0">G5*2</f>
        <v>2</v>
      </c>
      <c r="J5" s="6">
        <v>35</v>
      </c>
      <c r="K5" s="6">
        <f t="shared" ref="K5:K7" si="1">G5*5</f>
        <v>5</v>
      </c>
      <c r="L5" s="6">
        <f t="shared" ref="L5:L7" si="2">G5*H5+I5+J5+K5</f>
        <v>102</v>
      </c>
    </row>
    <row r="6" spans="1:12">
      <c r="A6" s="4">
        <v>3</v>
      </c>
      <c r="B6" s="4" t="s">
        <v>12</v>
      </c>
      <c r="C6" s="4" t="s">
        <v>13</v>
      </c>
      <c r="D6" s="23" t="s">
        <v>32</v>
      </c>
      <c r="E6" s="4" t="s">
        <v>28</v>
      </c>
      <c r="F6" s="4" t="s">
        <v>14</v>
      </c>
      <c r="G6" s="4">
        <v>2</v>
      </c>
      <c r="H6" s="6">
        <v>40</v>
      </c>
      <c r="I6" s="6">
        <f t="shared" si="0"/>
        <v>4</v>
      </c>
      <c r="J6" s="6">
        <v>35</v>
      </c>
      <c r="K6" s="6">
        <f t="shared" si="1"/>
        <v>10</v>
      </c>
      <c r="L6" s="6">
        <f t="shared" si="2"/>
        <v>129</v>
      </c>
    </row>
    <row r="7" spans="1:12" ht="18.75" customHeight="1">
      <c r="A7" s="4">
        <v>4</v>
      </c>
      <c r="B7" s="4" t="s">
        <v>15</v>
      </c>
      <c r="C7" s="4" t="s">
        <v>16</v>
      </c>
      <c r="D7" s="23" t="s">
        <v>32</v>
      </c>
      <c r="E7" s="4" t="s">
        <v>29</v>
      </c>
      <c r="F7" s="4" t="s">
        <v>17</v>
      </c>
      <c r="G7" s="4">
        <v>2</v>
      </c>
      <c r="H7" s="6">
        <v>40</v>
      </c>
      <c r="I7" s="6">
        <f t="shared" si="0"/>
        <v>4</v>
      </c>
      <c r="J7" s="6">
        <v>35</v>
      </c>
      <c r="K7" s="6">
        <f t="shared" si="1"/>
        <v>10</v>
      </c>
      <c r="L7" s="6">
        <f t="shared" si="2"/>
        <v>129</v>
      </c>
    </row>
    <row r="8" spans="1:12" s="3" customFormat="1">
      <c r="A8" s="19" t="s">
        <v>23</v>
      </c>
      <c r="B8" s="20"/>
      <c r="C8" s="20"/>
      <c r="D8" s="20"/>
      <c r="E8" s="20"/>
      <c r="F8" s="20"/>
      <c r="G8" s="20"/>
      <c r="H8" s="21"/>
      <c r="I8" s="21"/>
      <c r="J8" s="21"/>
      <c r="K8" s="22"/>
      <c r="L8" s="7">
        <f>SUM(L4:L7)</f>
        <v>452</v>
      </c>
    </row>
    <row r="9" spans="1:12" s="3" customFormat="1" ht="30" customHeight="1">
      <c r="A9" s="8" t="s">
        <v>18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19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mergeCells count="7">
    <mergeCell ref="F1:L1"/>
    <mergeCell ref="A1:E1"/>
    <mergeCell ref="A2:E2"/>
    <mergeCell ref="A8:K8"/>
    <mergeCell ref="A9:L9"/>
    <mergeCell ref="A10:L10"/>
    <mergeCell ref="F2:L2"/>
  </mergeCells>
  <pageMargins left="0.7" right="0.7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2022-03-28T21:56:03Z</cp:lastPrinted>
  <dcterms:created xsi:type="dcterms:W3CDTF">2022-03-28T21:56:10Z</dcterms:created>
  <dcterms:modified xsi:type="dcterms:W3CDTF">2022-03-28T21:57:14Z</dcterms:modified>
</cp:coreProperties>
</file>