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Consignment!$G$1:$G$37</definedName>
  </definedNames>
  <calcPr calcId="124519"/>
</workbook>
</file>

<file path=xl/calcChain.xml><?xml version="1.0" encoding="utf-8"?>
<calcChain xmlns="http://schemas.openxmlformats.org/spreadsheetml/2006/main">
  <c r="L33" i="1"/>
  <c r="L4"/>
  <c r="H3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</calcChain>
</file>

<file path=xl/sharedStrings.xml><?xml version="1.0" encoding="utf-8"?>
<sst xmlns="http://schemas.openxmlformats.org/spreadsheetml/2006/main" count="193" uniqueCount="99">
  <si>
    <t>21/8/2025</t>
  </si>
  <si>
    <t>02/8/2025</t>
  </si>
  <si>
    <t>212</t>
  </si>
  <si>
    <t>CYCLE PARTS</t>
  </si>
  <si>
    <t>07/8/2025</t>
  </si>
  <si>
    <t>214</t>
  </si>
  <si>
    <t>06/8/2025</t>
  </si>
  <si>
    <t>CYCLE</t>
  </si>
  <si>
    <t>227</t>
  </si>
  <si>
    <t>08/8/2025</t>
  </si>
  <si>
    <t>215</t>
  </si>
  <si>
    <t>CYCLE TYRE TUBE</t>
  </si>
  <si>
    <t>220</t>
  </si>
  <si>
    <t>11/8/2025</t>
  </si>
  <si>
    <t>228</t>
  </si>
  <si>
    <t>14/8/2025</t>
  </si>
  <si>
    <t>237</t>
  </si>
  <si>
    <t>235</t>
  </si>
  <si>
    <t>13/8/2025</t>
  </si>
  <si>
    <t>234</t>
  </si>
  <si>
    <t>15/8/2025</t>
  </si>
  <si>
    <t>240</t>
  </si>
  <si>
    <t>243</t>
  </si>
  <si>
    <t>18/8/2025</t>
  </si>
  <si>
    <t>249</t>
  </si>
  <si>
    <t>19/8/2025</t>
  </si>
  <si>
    <t>250</t>
  </si>
  <si>
    <t>258</t>
  </si>
  <si>
    <t>247</t>
  </si>
  <si>
    <t>2542</t>
  </si>
  <si>
    <t>248</t>
  </si>
  <si>
    <t>23/8/2025</t>
  </si>
  <si>
    <t>262</t>
  </si>
  <si>
    <t>26/8/2025</t>
  </si>
  <si>
    <t>267</t>
  </si>
  <si>
    <t>28/8/2025</t>
  </si>
  <si>
    <t>269</t>
  </si>
  <si>
    <t>264</t>
  </si>
  <si>
    <t>213</t>
  </si>
  <si>
    <t>238</t>
  </si>
  <si>
    <t>233</t>
  </si>
  <si>
    <t>244</t>
  </si>
  <si>
    <t>JAJPUR ROAD</t>
  </si>
  <si>
    <t>DUBURI</t>
  </si>
  <si>
    <t>NIMAPARA</t>
  </si>
  <si>
    <t>RAJSUNAKHALA</t>
  </si>
  <si>
    <t>JARKA</t>
  </si>
  <si>
    <t>BHUBANESWAR</t>
  </si>
  <si>
    <t>NAYAGARH</t>
  </si>
  <si>
    <t>JAJPUR TOWN</t>
  </si>
  <si>
    <t>SALIPUR</t>
  </si>
  <si>
    <t>ITAMATI</t>
  </si>
  <si>
    <t>TALCHER</t>
  </si>
  <si>
    <t>JALESWAR</t>
  </si>
  <si>
    <t>DO/06708</t>
  </si>
  <si>
    <t>DO/06954</t>
  </si>
  <si>
    <t>DO/06955</t>
  </si>
  <si>
    <t>DO/06992</t>
  </si>
  <si>
    <t>DO/07031</t>
  </si>
  <si>
    <t>DO/07168</t>
  </si>
  <si>
    <t>DO/07299</t>
  </si>
  <si>
    <t>DO/07322</t>
  </si>
  <si>
    <t>DO/07369</t>
  </si>
  <si>
    <t>DO/07371</t>
  </si>
  <si>
    <t>DO/07493</t>
  </si>
  <si>
    <t>DO/07534</t>
  </si>
  <si>
    <t>DO/07561</t>
  </si>
  <si>
    <t>DO/07678</t>
  </si>
  <si>
    <t>DO/07687</t>
  </si>
  <si>
    <t>DO/07750</t>
  </si>
  <si>
    <t>DO/07760</t>
  </si>
  <si>
    <t>DO/07878</t>
  </si>
  <si>
    <t>DO/08002</t>
  </si>
  <si>
    <t>DO/08054</t>
  </si>
  <si>
    <t>DO/08070</t>
  </si>
  <si>
    <t>MA/04740</t>
  </si>
  <si>
    <t>MA/04963</t>
  </si>
  <si>
    <t>MA/04967</t>
  </si>
  <si>
    <t>MA/05000</t>
  </si>
  <si>
    <t>CTC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</si>
  <si>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</si>
  <si>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</si>
  <si>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</si>
  <si>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</si>
  <si>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</si>
  <si>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</si>
  <si>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</si>
  <si>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</si>
  <si>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</si>
  <si>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</si>
  <si>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</si>
  <si>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</si>
  <si>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</si>
  <si>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</si>
  <si>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</si>
  <si>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</si>
  <si>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</si>
  <si>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(RUPEES NINE THOUSAND SIXTY THREE ONLY)</t>
  </si>
  <si>
    <t>Bill Date :  31/08/2025
Bill NO : 14496
TotalAmount : 9063.00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</si>
</sst>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885825</xdr:colOff>
      <xdr:row>0</xdr:row>
      <xdr:rowOff>1011841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4105275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workbookViewId="0">
      <selection activeCell="P17" sqref="P1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5.14062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</cols>
  <sheetData>
    <row r="1" spans="1:12" s="1" customFormat="1" ht="90" customHeight="1">
      <c r="A1" s="10"/>
      <c r="B1" s="10"/>
      <c r="C1" s="10"/>
      <c r="D1" s="10"/>
      <c r="E1" s="10"/>
      <c r="F1" s="10"/>
      <c r="G1" s="10"/>
      <c r="H1" s="12" t="s">
        <v>80</v>
      </c>
      <c r="I1" s="13"/>
      <c r="J1" s="13"/>
      <c r="K1" s="13"/>
      <c r="L1" s="14"/>
    </row>
    <row r="2" spans="1:12" s="1" customFormat="1" ht="72.75" customHeight="1">
      <c r="A2" s="10" t="s">
        <v>81</v>
      </c>
      <c r="B2" s="10"/>
      <c r="C2" s="10"/>
      <c r="D2" s="10"/>
      <c r="E2" s="10"/>
      <c r="F2" s="10"/>
      <c r="G2" s="10"/>
      <c r="H2" s="12" t="s">
        <v>98</v>
      </c>
      <c r="I2" s="13"/>
      <c r="J2" s="13"/>
      <c r="K2" s="13"/>
      <c r="L2" s="14"/>
    </row>
    <row r="3" spans="1:12" s="7" customFormat="1">
      <c r="A3" s="5" t="s">
        <v>82</v>
      </c>
      <c r="B3" s="5" t="s">
        <v>83</v>
      </c>
      <c r="C3" s="5" t="s">
        <v>84</v>
      </c>
      <c r="D3" s="6" t="s">
        <v>85</v>
      </c>
      <c r="E3" s="6" t="s">
        <v>86</v>
      </c>
      <c r="F3" s="5" t="s">
        <v>87</v>
      </c>
      <c r="G3" s="5" t="s">
        <v>88</v>
      </c>
      <c r="H3" s="5" t="s">
        <v>89</v>
      </c>
      <c r="I3" s="5" t="s">
        <v>90</v>
      </c>
      <c r="J3" s="5" t="s">
        <v>91</v>
      </c>
      <c r="K3" s="5" t="s">
        <v>92</v>
      </c>
      <c r="L3" s="5" t="s">
        <v>93</v>
      </c>
    </row>
    <row r="4" spans="1:12">
      <c r="A4" s="3">
        <v>1</v>
      </c>
      <c r="B4" s="3" t="s">
        <v>1</v>
      </c>
      <c r="C4" s="3" t="s">
        <v>54</v>
      </c>
      <c r="D4" s="3" t="s">
        <v>2</v>
      </c>
      <c r="E4" s="4" t="s">
        <v>79</v>
      </c>
      <c r="F4" s="3" t="s">
        <v>42</v>
      </c>
      <c r="G4" s="3" t="s">
        <v>3</v>
      </c>
      <c r="H4" s="3">
        <v>6</v>
      </c>
      <c r="I4" s="9">
        <v>68</v>
      </c>
      <c r="J4" s="9">
        <v>6</v>
      </c>
      <c r="K4" s="9">
        <v>25</v>
      </c>
      <c r="L4" s="9">
        <f>H4*I4+J4+K4</f>
        <v>439</v>
      </c>
    </row>
    <row r="5" spans="1:12">
      <c r="A5" s="3">
        <v>2</v>
      </c>
      <c r="B5" s="3" t="s">
        <v>6</v>
      </c>
      <c r="C5" s="3" t="s">
        <v>75</v>
      </c>
      <c r="D5" s="3" t="s">
        <v>38</v>
      </c>
      <c r="E5" s="4" t="s">
        <v>79</v>
      </c>
      <c r="F5" s="3" t="s">
        <v>52</v>
      </c>
      <c r="G5" s="3" t="s">
        <v>3</v>
      </c>
      <c r="H5" s="3">
        <v>7</v>
      </c>
      <c r="I5" s="9">
        <v>68</v>
      </c>
      <c r="J5" s="9">
        <v>7</v>
      </c>
      <c r="K5" s="9">
        <v>25</v>
      </c>
      <c r="L5" s="9">
        <f t="shared" ref="L5:L32" si="0">H5*I5+J5+K5</f>
        <v>508</v>
      </c>
    </row>
    <row r="6" spans="1:12">
      <c r="A6" s="3">
        <v>3</v>
      </c>
      <c r="B6" s="3" t="s">
        <v>4</v>
      </c>
      <c r="C6" s="3" t="s">
        <v>55</v>
      </c>
      <c r="D6" s="3" t="s">
        <v>5</v>
      </c>
      <c r="E6" s="4" t="s">
        <v>79</v>
      </c>
      <c r="F6" s="3" t="s">
        <v>43</v>
      </c>
      <c r="G6" s="3" t="s">
        <v>7</v>
      </c>
      <c r="H6" s="3">
        <v>10</v>
      </c>
      <c r="I6" s="9">
        <v>95</v>
      </c>
      <c r="J6" s="9">
        <v>10</v>
      </c>
      <c r="K6" s="9">
        <v>25</v>
      </c>
      <c r="L6" s="9">
        <f t="shared" si="0"/>
        <v>985</v>
      </c>
    </row>
    <row r="7" spans="1:12">
      <c r="A7" s="3">
        <v>4</v>
      </c>
      <c r="B7" s="3" t="s">
        <v>4</v>
      </c>
      <c r="C7" s="3" t="s">
        <v>56</v>
      </c>
      <c r="D7" s="3" t="s">
        <v>8</v>
      </c>
      <c r="E7" s="4" t="s">
        <v>79</v>
      </c>
      <c r="F7" s="3" t="s">
        <v>44</v>
      </c>
      <c r="G7" s="3" t="s">
        <v>7</v>
      </c>
      <c r="H7" s="3">
        <v>1</v>
      </c>
      <c r="I7" s="9">
        <v>110</v>
      </c>
      <c r="J7" s="9">
        <v>1</v>
      </c>
      <c r="K7" s="9"/>
      <c r="L7" s="9">
        <f t="shared" si="0"/>
        <v>111</v>
      </c>
    </row>
    <row r="8" spans="1:12">
      <c r="A8" s="3"/>
      <c r="B8" s="3" t="s">
        <v>4</v>
      </c>
      <c r="C8" s="3" t="s">
        <v>56</v>
      </c>
      <c r="D8" s="3" t="s">
        <v>8</v>
      </c>
      <c r="E8" s="4" t="s">
        <v>79</v>
      </c>
      <c r="F8" s="3" t="s">
        <v>44</v>
      </c>
      <c r="G8" s="3" t="s">
        <v>3</v>
      </c>
      <c r="H8" s="3">
        <v>4</v>
      </c>
      <c r="I8" s="9">
        <v>68</v>
      </c>
      <c r="J8" s="9">
        <v>4</v>
      </c>
      <c r="K8" s="9">
        <v>25</v>
      </c>
      <c r="L8" s="9">
        <f t="shared" si="0"/>
        <v>301</v>
      </c>
    </row>
    <row r="9" spans="1:12">
      <c r="A9" s="3">
        <v>5</v>
      </c>
      <c r="B9" s="3" t="s">
        <v>9</v>
      </c>
      <c r="C9" s="3" t="s">
        <v>57</v>
      </c>
      <c r="D9" s="3" t="s">
        <v>10</v>
      </c>
      <c r="E9" s="4" t="s">
        <v>79</v>
      </c>
      <c r="F9" s="3" t="s">
        <v>45</v>
      </c>
      <c r="G9" s="3" t="s">
        <v>11</v>
      </c>
      <c r="H9" s="3">
        <v>1</v>
      </c>
      <c r="I9" s="9">
        <v>135</v>
      </c>
      <c r="J9" s="9">
        <v>1</v>
      </c>
      <c r="K9" s="9">
        <v>25</v>
      </c>
      <c r="L9" s="9">
        <f t="shared" si="0"/>
        <v>161</v>
      </c>
    </row>
    <row r="10" spans="1:12">
      <c r="A10" s="3">
        <v>6</v>
      </c>
      <c r="B10" s="3" t="s">
        <v>9</v>
      </c>
      <c r="C10" s="3" t="s">
        <v>58</v>
      </c>
      <c r="D10" s="3" t="s">
        <v>12</v>
      </c>
      <c r="E10" s="4" t="s">
        <v>79</v>
      </c>
      <c r="F10" s="3" t="s">
        <v>46</v>
      </c>
      <c r="G10" s="3" t="s">
        <v>3</v>
      </c>
      <c r="H10" s="3">
        <v>2</v>
      </c>
      <c r="I10" s="9">
        <v>68</v>
      </c>
      <c r="J10" s="9">
        <v>2</v>
      </c>
      <c r="K10" s="9">
        <v>25</v>
      </c>
      <c r="L10" s="9">
        <f t="shared" si="0"/>
        <v>163</v>
      </c>
    </row>
    <row r="11" spans="1:12">
      <c r="A11" s="3">
        <v>7</v>
      </c>
      <c r="B11" s="3" t="s">
        <v>13</v>
      </c>
      <c r="C11" s="3" t="s">
        <v>59</v>
      </c>
      <c r="D11" s="3" t="s">
        <v>14</v>
      </c>
      <c r="E11" s="4" t="s">
        <v>79</v>
      </c>
      <c r="F11" s="3" t="s">
        <v>43</v>
      </c>
      <c r="G11" s="3" t="s">
        <v>7</v>
      </c>
      <c r="H11" s="3">
        <v>1</v>
      </c>
      <c r="I11" s="9">
        <v>95</v>
      </c>
      <c r="J11" s="9">
        <v>1</v>
      </c>
      <c r="K11" s="9"/>
      <c r="L11" s="9">
        <f t="shared" si="0"/>
        <v>96</v>
      </c>
    </row>
    <row r="12" spans="1:12">
      <c r="A12" s="3"/>
      <c r="B12" s="3" t="s">
        <v>13</v>
      </c>
      <c r="C12" s="3" t="s">
        <v>59</v>
      </c>
      <c r="D12" s="3" t="s">
        <v>14</v>
      </c>
      <c r="E12" s="4" t="s">
        <v>79</v>
      </c>
      <c r="F12" s="3" t="s">
        <v>43</v>
      </c>
      <c r="G12" s="3" t="s">
        <v>3</v>
      </c>
      <c r="H12" s="3">
        <v>5</v>
      </c>
      <c r="I12" s="9">
        <v>68</v>
      </c>
      <c r="J12" s="9">
        <v>5</v>
      </c>
      <c r="K12" s="9">
        <v>25</v>
      </c>
      <c r="L12" s="9">
        <f t="shared" si="0"/>
        <v>370</v>
      </c>
    </row>
    <row r="13" spans="1:12">
      <c r="A13" s="3">
        <v>8</v>
      </c>
      <c r="B13" s="3" t="s">
        <v>18</v>
      </c>
      <c r="C13" s="3" t="s">
        <v>76</v>
      </c>
      <c r="D13" s="3" t="s">
        <v>39</v>
      </c>
      <c r="E13" s="4" t="s">
        <v>79</v>
      </c>
      <c r="F13" s="3" t="s">
        <v>52</v>
      </c>
      <c r="G13" s="3" t="s">
        <v>3</v>
      </c>
      <c r="H13" s="3">
        <v>5</v>
      </c>
      <c r="I13" s="9">
        <v>68</v>
      </c>
      <c r="J13" s="9">
        <v>5</v>
      </c>
      <c r="K13" s="9">
        <v>25</v>
      </c>
      <c r="L13" s="9">
        <f t="shared" si="0"/>
        <v>370</v>
      </c>
    </row>
    <row r="14" spans="1:12">
      <c r="A14" s="3">
        <v>9</v>
      </c>
      <c r="B14" s="3" t="s">
        <v>18</v>
      </c>
      <c r="C14" s="3" t="s">
        <v>77</v>
      </c>
      <c r="D14" s="3" t="s">
        <v>40</v>
      </c>
      <c r="E14" s="4" t="s">
        <v>79</v>
      </c>
      <c r="F14" s="3" t="s">
        <v>52</v>
      </c>
      <c r="G14" s="3" t="s">
        <v>3</v>
      </c>
      <c r="H14" s="3">
        <v>2</v>
      </c>
      <c r="I14" s="9">
        <v>68</v>
      </c>
      <c r="J14" s="9">
        <v>2</v>
      </c>
      <c r="K14" s="9">
        <v>25</v>
      </c>
      <c r="L14" s="9">
        <f t="shared" si="0"/>
        <v>163</v>
      </c>
    </row>
    <row r="15" spans="1:12">
      <c r="A15" s="3">
        <v>10</v>
      </c>
      <c r="B15" s="3" t="s">
        <v>15</v>
      </c>
      <c r="C15" s="3" t="s">
        <v>60</v>
      </c>
      <c r="D15" s="3" t="s">
        <v>16</v>
      </c>
      <c r="E15" s="4" t="s">
        <v>79</v>
      </c>
      <c r="F15" s="3" t="s">
        <v>45</v>
      </c>
      <c r="G15" s="3" t="s">
        <v>11</v>
      </c>
      <c r="H15" s="3">
        <v>4</v>
      </c>
      <c r="I15" s="9">
        <v>135</v>
      </c>
      <c r="J15" s="9">
        <v>4</v>
      </c>
      <c r="K15" s="9">
        <v>25</v>
      </c>
      <c r="L15" s="9">
        <f t="shared" si="0"/>
        <v>569</v>
      </c>
    </row>
    <row r="16" spans="1:12">
      <c r="A16" s="3">
        <v>11</v>
      </c>
      <c r="B16" s="3" t="s">
        <v>15</v>
      </c>
      <c r="C16" s="3" t="s">
        <v>61</v>
      </c>
      <c r="D16" s="3" t="s">
        <v>17</v>
      </c>
      <c r="E16" s="4" t="s">
        <v>79</v>
      </c>
      <c r="F16" s="3" t="s">
        <v>46</v>
      </c>
      <c r="G16" s="3" t="s">
        <v>3</v>
      </c>
      <c r="H16" s="3">
        <v>4</v>
      </c>
      <c r="I16" s="9">
        <v>68</v>
      </c>
      <c r="J16" s="9">
        <v>4</v>
      </c>
      <c r="K16" s="9">
        <v>25</v>
      </c>
      <c r="L16" s="9">
        <f t="shared" si="0"/>
        <v>301</v>
      </c>
    </row>
    <row r="17" spans="1:12">
      <c r="A17" s="3">
        <v>12</v>
      </c>
      <c r="B17" s="3" t="s">
        <v>15</v>
      </c>
      <c r="C17" s="3" t="s">
        <v>62</v>
      </c>
      <c r="D17" s="3" t="s">
        <v>19</v>
      </c>
      <c r="E17" s="4" t="s">
        <v>79</v>
      </c>
      <c r="F17" s="3" t="s">
        <v>44</v>
      </c>
      <c r="G17" s="3" t="s">
        <v>7</v>
      </c>
      <c r="H17" s="3">
        <v>4</v>
      </c>
      <c r="I17" s="9">
        <v>110</v>
      </c>
      <c r="J17" s="9">
        <v>4</v>
      </c>
      <c r="K17" s="9">
        <v>25</v>
      </c>
      <c r="L17" s="9">
        <f t="shared" si="0"/>
        <v>469</v>
      </c>
    </row>
    <row r="18" spans="1:12">
      <c r="A18" s="3">
        <v>13</v>
      </c>
      <c r="B18" s="3" t="s">
        <v>15</v>
      </c>
      <c r="C18" s="3" t="s">
        <v>63</v>
      </c>
      <c r="D18" s="3" t="s">
        <v>21</v>
      </c>
      <c r="E18" s="4" t="s">
        <v>79</v>
      </c>
      <c r="F18" s="3" t="s">
        <v>43</v>
      </c>
      <c r="G18" s="3" t="s">
        <v>3</v>
      </c>
      <c r="H18" s="3">
        <v>8</v>
      </c>
      <c r="I18" s="9">
        <v>68</v>
      </c>
      <c r="J18" s="9">
        <v>8</v>
      </c>
      <c r="K18" s="9">
        <v>25</v>
      </c>
      <c r="L18" s="9">
        <f t="shared" si="0"/>
        <v>577</v>
      </c>
    </row>
    <row r="19" spans="1:12">
      <c r="A19" s="3">
        <v>14</v>
      </c>
      <c r="B19" s="3" t="s">
        <v>15</v>
      </c>
      <c r="C19" s="3" t="s">
        <v>78</v>
      </c>
      <c r="D19" s="3" t="s">
        <v>41</v>
      </c>
      <c r="E19" s="4" t="s">
        <v>79</v>
      </c>
      <c r="F19" s="3" t="s">
        <v>53</v>
      </c>
      <c r="G19" s="3" t="s">
        <v>3</v>
      </c>
      <c r="H19" s="3">
        <v>9</v>
      </c>
      <c r="I19" s="9">
        <v>68</v>
      </c>
      <c r="J19" s="9">
        <v>9</v>
      </c>
      <c r="K19" s="9">
        <v>25</v>
      </c>
      <c r="L19" s="9">
        <f t="shared" si="0"/>
        <v>646</v>
      </c>
    </row>
    <row r="20" spans="1:12">
      <c r="A20" s="3">
        <v>15</v>
      </c>
      <c r="B20" s="3" t="s">
        <v>20</v>
      </c>
      <c r="C20" s="3" t="s">
        <v>64</v>
      </c>
      <c r="D20" s="3" t="s">
        <v>22</v>
      </c>
      <c r="E20" s="4" t="s">
        <v>79</v>
      </c>
      <c r="F20" s="3" t="s">
        <v>47</v>
      </c>
      <c r="G20" s="3" t="s">
        <v>3</v>
      </c>
      <c r="H20" s="3">
        <v>1</v>
      </c>
      <c r="I20" s="9">
        <v>68</v>
      </c>
      <c r="J20" s="9">
        <v>1</v>
      </c>
      <c r="K20" s="9">
        <v>25</v>
      </c>
      <c r="L20" s="9">
        <f t="shared" si="0"/>
        <v>94</v>
      </c>
    </row>
    <row r="21" spans="1:12">
      <c r="A21" s="3">
        <v>16</v>
      </c>
      <c r="B21" s="3" t="s">
        <v>23</v>
      </c>
      <c r="C21" s="3" t="s">
        <v>65</v>
      </c>
      <c r="D21" s="3" t="s">
        <v>24</v>
      </c>
      <c r="E21" s="4" t="s">
        <v>79</v>
      </c>
      <c r="F21" s="3" t="s">
        <v>48</v>
      </c>
      <c r="G21" s="3" t="s">
        <v>3</v>
      </c>
      <c r="H21" s="3">
        <v>3</v>
      </c>
      <c r="I21" s="9">
        <v>68</v>
      </c>
      <c r="J21" s="9">
        <v>3</v>
      </c>
      <c r="K21" s="9"/>
      <c r="L21" s="9">
        <f t="shared" si="0"/>
        <v>207</v>
      </c>
    </row>
    <row r="22" spans="1:12">
      <c r="A22" s="3"/>
      <c r="B22" s="3" t="s">
        <v>23</v>
      </c>
      <c r="C22" s="3" t="s">
        <v>65</v>
      </c>
      <c r="D22" s="3" t="s">
        <v>24</v>
      </c>
      <c r="E22" s="4" t="s">
        <v>79</v>
      </c>
      <c r="F22" s="3" t="s">
        <v>48</v>
      </c>
      <c r="G22" s="3" t="s">
        <v>11</v>
      </c>
      <c r="H22" s="3">
        <v>1</v>
      </c>
      <c r="I22" s="9">
        <v>135</v>
      </c>
      <c r="J22" s="9">
        <v>1</v>
      </c>
      <c r="K22" s="9">
        <v>25</v>
      </c>
      <c r="L22" s="9">
        <f t="shared" si="0"/>
        <v>161</v>
      </c>
    </row>
    <row r="23" spans="1:12">
      <c r="A23" s="3">
        <v>17</v>
      </c>
      <c r="B23" s="3" t="s">
        <v>25</v>
      </c>
      <c r="C23" s="3" t="s">
        <v>66</v>
      </c>
      <c r="D23" s="3" t="s">
        <v>26</v>
      </c>
      <c r="E23" s="4" t="s">
        <v>79</v>
      </c>
      <c r="F23" s="3" t="s">
        <v>45</v>
      </c>
      <c r="G23" s="3" t="s">
        <v>11</v>
      </c>
      <c r="H23" s="3">
        <v>2</v>
      </c>
      <c r="I23" s="9">
        <v>135</v>
      </c>
      <c r="J23" s="9">
        <v>2</v>
      </c>
      <c r="K23" s="9">
        <v>25</v>
      </c>
      <c r="L23" s="9">
        <f t="shared" si="0"/>
        <v>297</v>
      </c>
    </row>
    <row r="24" spans="1:12">
      <c r="A24" s="3">
        <v>18</v>
      </c>
      <c r="B24" s="3" t="s">
        <v>0</v>
      </c>
      <c r="C24" s="3" t="s">
        <v>67</v>
      </c>
      <c r="D24" s="3" t="s">
        <v>27</v>
      </c>
      <c r="E24" s="4" t="s">
        <v>79</v>
      </c>
      <c r="F24" s="3" t="s">
        <v>43</v>
      </c>
      <c r="G24" s="3" t="s">
        <v>3</v>
      </c>
      <c r="H24" s="3">
        <v>2</v>
      </c>
      <c r="I24" s="9">
        <v>68</v>
      </c>
      <c r="J24" s="9">
        <v>2</v>
      </c>
      <c r="K24" s="9">
        <v>25</v>
      </c>
      <c r="L24" s="9">
        <f t="shared" si="0"/>
        <v>163</v>
      </c>
    </row>
    <row r="25" spans="1:12">
      <c r="A25" s="3">
        <v>19</v>
      </c>
      <c r="B25" s="3" t="s">
        <v>0</v>
      </c>
      <c r="C25" s="3" t="s">
        <v>68</v>
      </c>
      <c r="D25" s="3" t="s">
        <v>28</v>
      </c>
      <c r="E25" s="4" t="s">
        <v>79</v>
      </c>
      <c r="F25" s="3" t="s">
        <v>49</v>
      </c>
      <c r="G25" s="3" t="s">
        <v>7</v>
      </c>
      <c r="H25" s="3">
        <v>3</v>
      </c>
      <c r="I25" s="9">
        <v>95</v>
      </c>
      <c r="J25" s="9">
        <v>3</v>
      </c>
      <c r="K25" s="9"/>
      <c r="L25" s="9">
        <f t="shared" si="0"/>
        <v>288</v>
      </c>
    </row>
    <row r="26" spans="1:12">
      <c r="A26" s="3"/>
      <c r="B26" s="3" t="s">
        <v>0</v>
      </c>
      <c r="C26" s="3" t="s">
        <v>68</v>
      </c>
      <c r="D26" s="3" t="s">
        <v>28</v>
      </c>
      <c r="E26" s="4" t="s">
        <v>79</v>
      </c>
      <c r="F26" s="3" t="s">
        <v>49</v>
      </c>
      <c r="G26" s="3" t="s">
        <v>3</v>
      </c>
      <c r="H26" s="3">
        <v>2</v>
      </c>
      <c r="I26" s="9">
        <v>68</v>
      </c>
      <c r="J26" s="9">
        <v>2</v>
      </c>
      <c r="K26" s="9">
        <v>25</v>
      </c>
      <c r="L26" s="9">
        <f t="shared" si="0"/>
        <v>163</v>
      </c>
    </row>
    <row r="27" spans="1:12">
      <c r="A27" s="3">
        <v>20</v>
      </c>
      <c r="B27" s="3" t="s">
        <v>0</v>
      </c>
      <c r="C27" s="3" t="s">
        <v>69</v>
      </c>
      <c r="D27" s="3" t="s">
        <v>29</v>
      </c>
      <c r="E27" s="4" t="s">
        <v>79</v>
      </c>
      <c r="F27" s="3" t="s">
        <v>46</v>
      </c>
      <c r="G27" s="3" t="s">
        <v>3</v>
      </c>
      <c r="H27" s="3">
        <v>3</v>
      </c>
      <c r="I27" s="9">
        <v>68</v>
      </c>
      <c r="J27" s="9">
        <v>3</v>
      </c>
      <c r="K27" s="9">
        <v>25</v>
      </c>
      <c r="L27" s="9">
        <f t="shared" si="0"/>
        <v>232</v>
      </c>
    </row>
    <row r="28" spans="1:12">
      <c r="A28" s="3">
        <v>21</v>
      </c>
      <c r="B28" s="3" t="s">
        <v>0</v>
      </c>
      <c r="C28" s="3" t="s">
        <v>70</v>
      </c>
      <c r="D28" s="3" t="s">
        <v>30</v>
      </c>
      <c r="E28" s="4" t="s">
        <v>79</v>
      </c>
      <c r="F28" s="3" t="s">
        <v>44</v>
      </c>
      <c r="G28" s="3" t="s">
        <v>7</v>
      </c>
      <c r="H28" s="3">
        <v>2</v>
      </c>
      <c r="I28" s="9">
        <v>110</v>
      </c>
      <c r="J28" s="9">
        <v>2</v>
      </c>
      <c r="K28" s="9">
        <v>25</v>
      </c>
      <c r="L28" s="9">
        <f t="shared" si="0"/>
        <v>247</v>
      </c>
    </row>
    <row r="29" spans="1:12">
      <c r="A29" s="3">
        <v>22</v>
      </c>
      <c r="B29" s="3" t="s">
        <v>31</v>
      </c>
      <c r="C29" s="3" t="s">
        <v>71</v>
      </c>
      <c r="D29" s="3" t="s">
        <v>32</v>
      </c>
      <c r="E29" s="4" t="s">
        <v>79</v>
      </c>
      <c r="F29" s="3" t="s">
        <v>45</v>
      </c>
      <c r="G29" s="3" t="s">
        <v>3</v>
      </c>
      <c r="H29" s="3">
        <v>1</v>
      </c>
      <c r="I29" s="9">
        <v>68</v>
      </c>
      <c r="J29" s="9">
        <v>1</v>
      </c>
      <c r="K29" s="9">
        <v>25</v>
      </c>
      <c r="L29" s="9">
        <f t="shared" si="0"/>
        <v>94</v>
      </c>
    </row>
    <row r="30" spans="1:12">
      <c r="A30" s="3">
        <v>23</v>
      </c>
      <c r="B30" s="3" t="s">
        <v>33</v>
      </c>
      <c r="C30" s="3" t="s">
        <v>72</v>
      </c>
      <c r="D30" s="3" t="s">
        <v>34</v>
      </c>
      <c r="E30" s="4" t="s">
        <v>79</v>
      </c>
      <c r="F30" s="3" t="s">
        <v>49</v>
      </c>
      <c r="G30" s="3" t="s">
        <v>7</v>
      </c>
      <c r="H30" s="3">
        <v>2</v>
      </c>
      <c r="I30" s="9">
        <v>95</v>
      </c>
      <c r="J30" s="9">
        <v>2</v>
      </c>
      <c r="K30" s="9">
        <v>25</v>
      </c>
      <c r="L30" s="9">
        <f t="shared" si="0"/>
        <v>217</v>
      </c>
    </row>
    <row r="31" spans="1:12">
      <c r="A31" s="3">
        <v>24</v>
      </c>
      <c r="B31" s="3" t="s">
        <v>35</v>
      </c>
      <c r="C31" s="3" t="s">
        <v>73</v>
      </c>
      <c r="D31" s="3" t="s">
        <v>36</v>
      </c>
      <c r="E31" s="4" t="s">
        <v>79</v>
      </c>
      <c r="F31" s="3" t="s">
        <v>50</v>
      </c>
      <c r="G31" s="3" t="s">
        <v>3</v>
      </c>
      <c r="H31" s="3">
        <v>6</v>
      </c>
      <c r="I31" s="9">
        <v>68</v>
      </c>
      <c r="J31" s="9">
        <v>6</v>
      </c>
      <c r="K31" s="9">
        <v>25</v>
      </c>
      <c r="L31" s="9">
        <f t="shared" si="0"/>
        <v>439</v>
      </c>
    </row>
    <row r="32" spans="1:12">
      <c r="A32" s="3">
        <v>25</v>
      </c>
      <c r="B32" s="3" t="s">
        <v>35</v>
      </c>
      <c r="C32" s="3" t="s">
        <v>74</v>
      </c>
      <c r="D32" s="3" t="s">
        <v>37</v>
      </c>
      <c r="E32" s="4" t="s">
        <v>79</v>
      </c>
      <c r="F32" s="3" t="s">
        <v>51</v>
      </c>
      <c r="G32" s="3" t="s">
        <v>3</v>
      </c>
      <c r="H32" s="3">
        <v>3</v>
      </c>
      <c r="I32" s="9">
        <v>68</v>
      </c>
      <c r="J32" s="9">
        <v>3</v>
      </c>
      <c r="K32" s="9">
        <v>25</v>
      </c>
      <c r="L32" s="9">
        <f t="shared" si="0"/>
        <v>232</v>
      </c>
    </row>
    <row r="33" spans="1:12" s="1" customFormat="1">
      <c r="A33" s="15" t="s">
        <v>97</v>
      </c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8">
        <f>SUM(L4:L32)</f>
        <v>9063</v>
      </c>
    </row>
    <row r="34" spans="1:12" s="1" customFormat="1">
      <c r="A34" s="10" t="s">
        <v>94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s="1" customFormat="1">
      <c r="A35" s="10" t="s">
        <v>96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s="1" customFormat="1" ht="30" customHeight="1">
      <c r="A36" s="11" t="s">
        <v>95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>
      <c r="H37" s="2">
        <f>SUM(H4:H32)</f>
        <v>104</v>
      </c>
    </row>
  </sheetData>
  <sortState ref="B2:H30">
    <sortCondition ref="B2"/>
  </sortState>
  <mergeCells count="8">
    <mergeCell ref="A34:L34"/>
    <mergeCell ref="A35:L35"/>
    <mergeCell ref="A36:L36"/>
    <mergeCell ref="A1:G1"/>
    <mergeCell ref="H1:L1"/>
    <mergeCell ref="A2:G2"/>
    <mergeCell ref="H2:L2"/>
    <mergeCell ref="A33:K33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2025-09-11T07:14:24Z</cp:lastPrinted>
  <dcterms:created xsi:type="dcterms:W3CDTF">2025-09-08T06:42:30Z</dcterms:created>
  <dcterms:modified xsi:type="dcterms:W3CDTF">2025-09-11T07:15:15Z</dcterms:modified>
</cp:coreProperties>
</file>