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K4"/>
  <c r="I5"/>
  <c r="I6"/>
  <c r="I7"/>
  <c r="K7" s="1"/>
  <c r="I8"/>
  <c r="K8" s="1"/>
  <c r="I9"/>
  <c r="I4"/>
  <c r="K5"/>
  <c r="K6"/>
  <c r="K9"/>
  <c r="G13"/>
</calcChain>
</file>

<file path=xl/sharedStrings.xml><?xml version="1.0" encoding="utf-8"?>
<sst xmlns="http://schemas.openxmlformats.org/spreadsheetml/2006/main" count="47" uniqueCount="36">
  <si>
    <t>08/11/2025</t>
  </si>
  <si>
    <t>13/11/2025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</si>
  <si>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</si>
  <si>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</si>
  <si>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</si>
  <si>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</si>
  <si>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</si>
  <si>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</si>
  <si>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</si>
  <si>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</si>
  <si>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</si>
  <si>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</si>
  <si>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</si>
  <si>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</si>
  <si>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</si>
  <si>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</si>
  <si>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ATC LOGISTICS</t>
  </si>
  <si>
    <t>Kindly, verify &amp; confirm within 7 days, else GST will be filed by 20th NOV, 2025. 
GST to be paid by Consignor under Reverse Charge Mechanism(RCM) as per GST.</t>
  </si>
  <si>
    <t>AMT.</t>
  </si>
  <si>
    <t>CH/03697</t>
  </si>
  <si>
    <t>CH/03784</t>
  </si>
  <si>
    <t>CH/03785</t>
  </si>
  <si>
    <t>CH/03796</t>
  </si>
  <si>
    <t>CH/03960</t>
  </si>
  <si>
    <t>CH/04063</t>
  </si>
  <si>
    <t>12/11/2025</t>
  </si>
  <si>
    <t>22/11/2025</t>
  </si>
  <si>
    <t>28/11/2025</t>
  </si>
  <si>
    <t>2688</t>
  </si>
  <si>
    <t>1813</t>
  </si>
  <si>
    <t>2892</t>
  </si>
  <si>
    <t>1823</t>
  </si>
  <si>
    <t>1862</t>
  </si>
  <si>
    <t>1906</t>
  </si>
  <si>
    <t>(RUPEES ONE THOUSAND EIGHT HUNDRED NINE ONLY</t>
  </si>
  <si>
    <t>Bill Date: 30/11/2025
Bill NO : 2827
Total Amount: 1809.00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</si>
</sst>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7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5242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8" width="5.5703125" bestFit="1" customWidth="1"/>
    <col min="9" max="9" width="7.5703125" customWidth="1"/>
    <col min="10" max="10" width="7.85546875" customWidth="1"/>
    <col min="11" max="11" width="8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14</v>
      </c>
      <c r="J1" s="19"/>
      <c r="K1" s="19"/>
    </row>
    <row r="2" spans="1:11" s="1" customFormat="1" ht="66" customHeight="1">
      <c r="A2" s="16" t="s">
        <v>15</v>
      </c>
      <c r="B2" s="17"/>
      <c r="C2" s="17"/>
      <c r="D2" s="17"/>
      <c r="E2" s="17"/>
      <c r="F2" s="17"/>
      <c r="G2" s="17"/>
      <c r="H2" s="18"/>
      <c r="I2" s="20" t="s">
        <v>35</v>
      </c>
      <c r="J2" s="20"/>
      <c r="K2" s="20"/>
    </row>
    <row r="3" spans="1:11" s="6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10" t="s">
        <v>18</v>
      </c>
    </row>
    <row r="4" spans="1:11">
      <c r="A4" s="2">
        <v>1</v>
      </c>
      <c r="B4" s="2" t="s">
        <v>0</v>
      </c>
      <c r="C4" s="2" t="s">
        <v>19</v>
      </c>
      <c r="D4" s="2" t="s">
        <v>28</v>
      </c>
      <c r="E4" s="3" t="s">
        <v>3</v>
      </c>
      <c r="F4" s="3" t="s">
        <v>2</v>
      </c>
      <c r="G4" s="2">
        <v>1</v>
      </c>
      <c r="H4" s="4">
        <v>55</v>
      </c>
      <c r="I4" s="4">
        <f>G4*2</f>
        <v>2</v>
      </c>
      <c r="J4" s="4">
        <v>45</v>
      </c>
      <c r="K4" s="4">
        <f>G4*H4+I4+J4</f>
        <v>102</v>
      </c>
    </row>
    <row r="5" spans="1:11">
      <c r="A5" s="2">
        <v>2</v>
      </c>
      <c r="B5" s="2" t="s">
        <v>25</v>
      </c>
      <c r="C5" s="2" t="s">
        <v>20</v>
      </c>
      <c r="D5" s="2" t="s">
        <v>29</v>
      </c>
      <c r="E5" s="3" t="s">
        <v>3</v>
      </c>
      <c r="F5" s="3" t="s">
        <v>2</v>
      </c>
      <c r="G5" s="2">
        <v>9</v>
      </c>
      <c r="H5" s="4">
        <v>55</v>
      </c>
      <c r="I5" s="4">
        <f t="shared" ref="I5:I9" si="0">G5*2</f>
        <v>18</v>
      </c>
      <c r="J5" s="4">
        <v>45</v>
      </c>
      <c r="K5" s="4">
        <f t="shared" ref="K5:K9" si="1">G5*H5+I5+J5</f>
        <v>558</v>
      </c>
    </row>
    <row r="6" spans="1:11">
      <c r="A6" s="2">
        <v>3</v>
      </c>
      <c r="B6" s="2" t="s">
        <v>25</v>
      </c>
      <c r="C6" s="2" t="s">
        <v>21</v>
      </c>
      <c r="D6" s="2" t="s">
        <v>30</v>
      </c>
      <c r="E6" s="3" t="s">
        <v>3</v>
      </c>
      <c r="F6" s="3" t="s">
        <v>2</v>
      </c>
      <c r="G6" s="2">
        <v>5</v>
      </c>
      <c r="H6" s="4">
        <v>55</v>
      </c>
      <c r="I6" s="4">
        <f t="shared" si="0"/>
        <v>10</v>
      </c>
      <c r="J6" s="4">
        <v>45</v>
      </c>
      <c r="K6" s="4">
        <f t="shared" si="1"/>
        <v>330</v>
      </c>
    </row>
    <row r="7" spans="1:11">
      <c r="A7" s="2">
        <v>4</v>
      </c>
      <c r="B7" s="2" t="s">
        <v>1</v>
      </c>
      <c r="C7" s="2" t="s">
        <v>22</v>
      </c>
      <c r="D7" s="2" t="s">
        <v>31</v>
      </c>
      <c r="E7" s="3" t="s">
        <v>3</v>
      </c>
      <c r="F7" s="3" t="s">
        <v>2</v>
      </c>
      <c r="G7" s="2">
        <v>1</v>
      </c>
      <c r="H7" s="4">
        <v>55</v>
      </c>
      <c r="I7" s="4">
        <f t="shared" si="0"/>
        <v>2</v>
      </c>
      <c r="J7" s="4">
        <v>45</v>
      </c>
      <c r="K7" s="4">
        <f t="shared" si="1"/>
        <v>102</v>
      </c>
    </row>
    <row r="8" spans="1:11">
      <c r="A8" s="2">
        <v>5</v>
      </c>
      <c r="B8" s="2" t="s">
        <v>26</v>
      </c>
      <c r="C8" s="2" t="s">
        <v>23</v>
      </c>
      <c r="D8" s="2" t="s">
        <v>32</v>
      </c>
      <c r="E8" s="3" t="s">
        <v>3</v>
      </c>
      <c r="F8" s="3" t="s">
        <v>2</v>
      </c>
      <c r="G8" s="2">
        <v>4</v>
      </c>
      <c r="H8" s="4">
        <v>55</v>
      </c>
      <c r="I8" s="4">
        <f t="shared" si="0"/>
        <v>8</v>
      </c>
      <c r="J8" s="4">
        <v>45</v>
      </c>
      <c r="K8" s="4">
        <f t="shared" si="1"/>
        <v>273</v>
      </c>
    </row>
    <row r="9" spans="1:11">
      <c r="A9" s="2">
        <v>6</v>
      </c>
      <c r="B9" s="2" t="s">
        <v>27</v>
      </c>
      <c r="C9" s="2" t="s">
        <v>24</v>
      </c>
      <c r="D9" s="2" t="s">
        <v>33</v>
      </c>
      <c r="E9" s="3" t="s">
        <v>3</v>
      </c>
      <c r="F9" s="3" t="s">
        <v>2</v>
      </c>
      <c r="G9" s="2">
        <v>7</v>
      </c>
      <c r="H9" s="4">
        <v>55</v>
      </c>
      <c r="I9" s="4">
        <f t="shared" si="0"/>
        <v>14</v>
      </c>
      <c r="J9" s="4">
        <v>45</v>
      </c>
      <c r="K9" s="4">
        <f t="shared" si="1"/>
        <v>444</v>
      </c>
    </row>
    <row r="10" spans="1:11" s="8" customFormat="1" ht="15" customHeight="1">
      <c r="A10" s="13" t="s">
        <v>34</v>
      </c>
      <c r="B10" s="14"/>
      <c r="C10" s="14"/>
      <c r="D10" s="14"/>
      <c r="E10" s="14"/>
      <c r="F10" s="14"/>
      <c r="G10" s="14"/>
      <c r="H10" s="14"/>
      <c r="I10" s="14"/>
      <c r="J10" s="15"/>
      <c r="K10" s="7">
        <f>SUM(K4:K9)</f>
        <v>1809</v>
      </c>
    </row>
    <row r="11" spans="1:11" s="8" customFormat="1" ht="30" customHeight="1">
      <c r="A11" s="11" t="s">
        <v>17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 s="8" customFormat="1" ht="30" customHeight="1">
      <c r="A12" s="11" t="s">
        <v>16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</row>
    <row r="13" spans="1:11">
      <c r="G13" s="9">
        <f>SUM(G2:G9)</f>
        <v>27</v>
      </c>
    </row>
  </sheetData>
  <sortState ref="B2:K11">
    <sortCondition ref="B2"/>
  </sortState>
  <mergeCells count="7">
    <mergeCell ref="A11:K11"/>
    <mergeCell ref="A12:K12"/>
    <mergeCell ref="A10:J10"/>
    <mergeCell ref="A1:H1"/>
    <mergeCell ref="I1:K1"/>
    <mergeCell ref="A2:H2"/>
    <mergeCell ref="I2:K2"/>
  </mergeCells>
  <conditionalFormatting sqref="C11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2025-12-06T04:41:18Z</dcterms:created>
  <dcterms:modified xsi:type="dcterms:W3CDTF">2025-12-08T09:58:56Z</dcterms:modified>
</cp:coreProperties>
</file>