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8" i="1"/>
  <c r="J5"/>
  <c r="J6"/>
  <c r="J7"/>
  <c r="J8"/>
  <c r="J9"/>
  <c r="J10"/>
  <c r="J11"/>
  <c r="J12"/>
  <c r="J13"/>
  <c r="J14"/>
  <c r="J15"/>
  <c r="J16"/>
  <c r="J17"/>
  <c r="J4"/>
</calcChain>
</file>

<file path=xl/sharedStrings.xml><?xml version="1.0" encoding="utf-8"?>
<sst xmlns="http://schemas.openxmlformats.org/spreadsheetml/2006/main" count="72" uniqueCount="59">
  <si>
    <t>INVOICE
ATC LOGISTICS,,8984191006
GST No:21CHVPB1842D2ZQ</t>
  </si>
  <si>
    <t>06/5/2024</t>
  </si>
  <si>
    <t>CUTTACK-JEYPORE</t>
  </si>
  <si>
    <t>0509</t>
  </si>
  <si>
    <t>CUTTACK-BARIPADA</t>
  </si>
  <si>
    <t>0367</t>
  </si>
  <si>
    <t>CUTTACK-BOLANGIR</t>
  </si>
  <si>
    <t>0516</t>
  </si>
  <si>
    <t>21/5/2024</t>
  </si>
  <si>
    <t>463</t>
  </si>
  <si>
    <t>10/5/2024</t>
  </si>
  <si>
    <t>612</t>
  </si>
  <si>
    <t>29/5/2024</t>
  </si>
  <si>
    <t>527</t>
  </si>
  <si>
    <t>09/5/2024</t>
  </si>
  <si>
    <t>524</t>
  </si>
  <si>
    <t>24/5/2024</t>
  </si>
  <si>
    <t>CUTTACK-SUNDERGARH</t>
  </si>
  <si>
    <t>680</t>
  </si>
  <si>
    <t>23/5/2024</t>
  </si>
  <si>
    <t>482</t>
  </si>
  <si>
    <t>13/5/2024</t>
  </si>
  <si>
    <t>407</t>
  </si>
  <si>
    <t>30/5/2024</t>
  </si>
  <si>
    <t>718</t>
  </si>
  <si>
    <t>07/5/2024</t>
  </si>
  <si>
    <t>58</t>
  </si>
  <si>
    <t>03/5/2024</t>
  </si>
  <si>
    <t>113</t>
  </si>
  <si>
    <t>418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</si>
  <si>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</si>
  <si>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</si>
  <si>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</si>
  <si>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</si>
  <si>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</si>
  <si>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</si>
  <si>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</si>
  <si>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</si>
  <si>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</si>
  <si>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</si>
  <si>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</si>
  <si>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</si>
  <si>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PG/CH/00906</t>
  </si>
  <si>
    <t>PG/CH/00904</t>
  </si>
  <si>
    <t>PG/CH/00940</t>
  </si>
  <si>
    <t>PG/CH/00938</t>
  </si>
  <si>
    <t>PG/CH/00937</t>
  </si>
  <si>
    <t>PG/CH/00959</t>
  </si>
  <si>
    <t>PG/CH/01011</t>
  </si>
  <si>
    <t>PG/CH/01038</t>
  </si>
  <si>
    <t>PG/CH/01086</t>
  </si>
  <si>
    <t>PG/CH/01318</t>
  </si>
  <si>
    <t>PG/CH/01363</t>
  </si>
  <si>
    <t>PG/CH/01394</t>
  </si>
  <si>
    <t>PG/CH/01496</t>
  </si>
  <si>
    <t>PG/CH/01534</t>
  </si>
  <si>
    <t xml:space="preserve">JAKSONS AGENCIES
Address:Pratap Nagar Pratap Nagar, BHANPUR
753011,ODISHA,6370702831
GST No:21AACFJ6961B1ZT
</t>
  </si>
  <si>
    <t>(RUPEES TWO THOUSAND SEVEN HUNDRED NINETY ONLY)</t>
  </si>
  <si>
    <t xml:space="preserve">Bill Date:05/31/2024
Bill #:Inv-1012/24-25
Total Amount:2790.00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</si>
</sst>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85725</xdr:rowOff>
    </xdr:from>
    <xdr:to>
      <xdr:col>3</xdr:col>
      <xdr:colOff>1323976</xdr:colOff>
      <xdr:row>0</xdr:row>
      <xdr:rowOff>1038225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85725"/>
          <a:ext cx="2895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9" sqref="M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67.5" customHeight="1">
      <c r="A2" s="17" t="s">
        <v>56</v>
      </c>
      <c r="B2" s="17"/>
      <c r="C2" s="17"/>
      <c r="D2" s="17"/>
      <c r="E2" s="14" t="s">
        <v>58</v>
      </c>
      <c r="F2" s="15"/>
      <c r="G2" s="15"/>
      <c r="H2" s="15"/>
      <c r="I2" s="15"/>
      <c r="J2" s="16"/>
    </row>
    <row r="3" spans="1:10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6" t="s">
        <v>38</v>
      </c>
      <c r="H3" s="6" t="s">
        <v>39</v>
      </c>
      <c r="I3" s="6" t="s">
        <v>40</v>
      </c>
      <c r="J3" s="6" t="s">
        <v>41</v>
      </c>
    </row>
    <row r="4" spans="1:10" ht="15.75" customHeight="1">
      <c r="A4" s="4">
        <v>1</v>
      </c>
      <c r="B4" s="4" t="s">
        <v>27</v>
      </c>
      <c r="C4" s="4" t="s">
        <v>42</v>
      </c>
      <c r="D4" s="4" t="s">
        <v>2</v>
      </c>
      <c r="E4" s="4" t="s">
        <v>28</v>
      </c>
      <c r="F4" s="4">
        <v>1</v>
      </c>
      <c r="G4" s="7">
        <v>66</v>
      </c>
      <c r="H4" s="7">
        <v>2</v>
      </c>
      <c r="I4" s="7">
        <v>45</v>
      </c>
      <c r="J4" s="7">
        <f>F4*G4+H4+I4</f>
        <v>113</v>
      </c>
    </row>
    <row r="5" spans="1:10" ht="15.75" customHeight="1">
      <c r="A5" s="4">
        <v>2</v>
      </c>
      <c r="B5" s="4" t="s">
        <v>27</v>
      </c>
      <c r="C5" s="4" t="s">
        <v>43</v>
      </c>
      <c r="D5" s="4" t="s">
        <v>2</v>
      </c>
      <c r="E5" s="4" t="s">
        <v>29</v>
      </c>
      <c r="F5" s="4">
        <v>3</v>
      </c>
      <c r="G5" s="7">
        <v>66</v>
      </c>
      <c r="H5" s="7">
        <v>6</v>
      </c>
      <c r="I5" s="7">
        <v>45</v>
      </c>
      <c r="J5" s="7">
        <f t="shared" ref="J5:J17" si="0">F5*G5+H5+I5</f>
        <v>249</v>
      </c>
    </row>
    <row r="6" spans="1:10">
      <c r="A6" s="4">
        <v>3</v>
      </c>
      <c r="B6" s="4" t="s">
        <v>1</v>
      </c>
      <c r="C6" s="4" t="s">
        <v>44</v>
      </c>
      <c r="D6" s="4" t="s">
        <v>2</v>
      </c>
      <c r="E6" s="4" t="s">
        <v>3</v>
      </c>
      <c r="F6" s="4">
        <v>1</v>
      </c>
      <c r="G6" s="7">
        <v>66</v>
      </c>
      <c r="H6" s="7">
        <v>2</v>
      </c>
      <c r="I6" s="7">
        <v>45</v>
      </c>
      <c r="J6" s="7">
        <f t="shared" si="0"/>
        <v>113</v>
      </c>
    </row>
    <row r="7" spans="1:10">
      <c r="A7" s="4">
        <v>4</v>
      </c>
      <c r="B7" s="4" t="s">
        <v>1</v>
      </c>
      <c r="C7" s="4" t="s">
        <v>45</v>
      </c>
      <c r="D7" s="4" t="s">
        <v>4</v>
      </c>
      <c r="E7" s="4" t="s">
        <v>5</v>
      </c>
      <c r="F7" s="4">
        <v>3</v>
      </c>
      <c r="G7" s="7">
        <v>55</v>
      </c>
      <c r="H7" s="7">
        <v>6</v>
      </c>
      <c r="I7" s="7">
        <v>45</v>
      </c>
      <c r="J7" s="7">
        <f t="shared" si="0"/>
        <v>216</v>
      </c>
    </row>
    <row r="8" spans="1:10">
      <c r="A8" s="4">
        <v>5</v>
      </c>
      <c r="B8" s="4" t="s">
        <v>1</v>
      </c>
      <c r="C8" s="4" t="s">
        <v>46</v>
      </c>
      <c r="D8" s="4" t="s">
        <v>6</v>
      </c>
      <c r="E8" s="4" t="s">
        <v>7</v>
      </c>
      <c r="F8" s="4">
        <v>1</v>
      </c>
      <c r="G8" s="7">
        <v>55</v>
      </c>
      <c r="H8" s="7">
        <v>2</v>
      </c>
      <c r="I8" s="7">
        <v>45</v>
      </c>
      <c r="J8" s="7">
        <f t="shared" si="0"/>
        <v>102</v>
      </c>
    </row>
    <row r="9" spans="1:10">
      <c r="A9" s="4">
        <v>6</v>
      </c>
      <c r="B9" s="4" t="s">
        <v>25</v>
      </c>
      <c r="C9" s="4" t="s">
        <v>47</v>
      </c>
      <c r="D9" s="4" t="s">
        <v>6</v>
      </c>
      <c r="E9" s="4" t="s">
        <v>26</v>
      </c>
      <c r="F9" s="4">
        <v>1</v>
      </c>
      <c r="G9" s="7">
        <v>55</v>
      </c>
      <c r="H9" s="7">
        <v>2</v>
      </c>
      <c r="I9" s="7">
        <v>45</v>
      </c>
      <c r="J9" s="7">
        <f t="shared" si="0"/>
        <v>102</v>
      </c>
    </row>
    <row r="10" spans="1:10">
      <c r="A10" s="4">
        <v>7</v>
      </c>
      <c r="B10" s="4" t="s">
        <v>14</v>
      </c>
      <c r="C10" s="4" t="s">
        <v>48</v>
      </c>
      <c r="D10" s="4" t="s">
        <v>4</v>
      </c>
      <c r="E10" s="4" t="s">
        <v>15</v>
      </c>
      <c r="F10" s="4">
        <v>1</v>
      </c>
      <c r="G10" s="7">
        <v>55</v>
      </c>
      <c r="H10" s="7">
        <v>2</v>
      </c>
      <c r="I10" s="7">
        <v>45</v>
      </c>
      <c r="J10" s="7">
        <f t="shared" si="0"/>
        <v>102</v>
      </c>
    </row>
    <row r="11" spans="1:10">
      <c r="A11" s="4">
        <v>8</v>
      </c>
      <c r="B11" s="4" t="s">
        <v>10</v>
      </c>
      <c r="C11" s="4" t="s">
        <v>49</v>
      </c>
      <c r="D11" s="4" t="s">
        <v>4</v>
      </c>
      <c r="E11" s="4" t="s">
        <v>11</v>
      </c>
      <c r="F11" s="4">
        <v>4</v>
      </c>
      <c r="G11" s="7">
        <v>55</v>
      </c>
      <c r="H11" s="7">
        <v>8</v>
      </c>
      <c r="I11" s="7">
        <v>45</v>
      </c>
      <c r="J11" s="7">
        <f t="shared" si="0"/>
        <v>273</v>
      </c>
    </row>
    <row r="12" spans="1:10">
      <c r="A12" s="4">
        <v>9</v>
      </c>
      <c r="B12" s="4" t="s">
        <v>21</v>
      </c>
      <c r="C12" s="4" t="s">
        <v>50</v>
      </c>
      <c r="D12" s="4" t="s">
        <v>4</v>
      </c>
      <c r="E12" s="4" t="s">
        <v>22</v>
      </c>
      <c r="F12" s="4">
        <v>9</v>
      </c>
      <c r="G12" s="7">
        <v>55</v>
      </c>
      <c r="H12" s="7">
        <v>18</v>
      </c>
      <c r="I12" s="7">
        <v>45</v>
      </c>
      <c r="J12" s="7">
        <f t="shared" si="0"/>
        <v>558</v>
      </c>
    </row>
    <row r="13" spans="1:10">
      <c r="A13" s="4">
        <v>10</v>
      </c>
      <c r="B13" s="4" t="s">
        <v>8</v>
      </c>
      <c r="C13" s="4" t="s">
        <v>51</v>
      </c>
      <c r="D13" s="4" t="s">
        <v>4</v>
      </c>
      <c r="E13" s="4" t="s">
        <v>9</v>
      </c>
      <c r="F13" s="4">
        <v>4</v>
      </c>
      <c r="G13" s="7">
        <v>55</v>
      </c>
      <c r="H13" s="7">
        <v>8</v>
      </c>
      <c r="I13" s="7">
        <v>45</v>
      </c>
      <c r="J13" s="7">
        <f t="shared" si="0"/>
        <v>273</v>
      </c>
    </row>
    <row r="14" spans="1:10">
      <c r="A14" s="4">
        <v>11</v>
      </c>
      <c r="B14" s="4" t="s">
        <v>19</v>
      </c>
      <c r="C14" s="4" t="s">
        <v>52</v>
      </c>
      <c r="D14" s="4" t="s">
        <v>17</v>
      </c>
      <c r="E14" s="4" t="s">
        <v>20</v>
      </c>
      <c r="F14" s="4">
        <v>2</v>
      </c>
      <c r="G14" s="7">
        <v>77</v>
      </c>
      <c r="H14" s="7">
        <v>4</v>
      </c>
      <c r="I14" s="7">
        <v>45</v>
      </c>
      <c r="J14" s="7">
        <f t="shared" si="0"/>
        <v>203</v>
      </c>
    </row>
    <row r="15" spans="1:10">
      <c r="A15" s="4">
        <v>12</v>
      </c>
      <c r="B15" s="4" t="s">
        <v>16</v>
      </c>
      <c r="C15" s="4" t="s">
        <v>53</v>
      </c>
      <c r="D15" s="4" t="s">
        <v>17</v>
      </c>
      <c r="E15" s="4" t="s">
        <v>18</v>
      </c>
      <c r="F15" s="4">
        <v>1</v>
      </c>
      <c r="G15" s="7">
        <v>77</v>
      </c>
      <c r="H15" s="7">
        <v>2</v>
      </c>
      <c r="I15" s="7">
        <v>45</v>
      </c>
      <c r="J15" s="7">
        <f t="shared" si="0"/>
        <v>124</v>
      </c>
    </row>
    <row r="16" spans="1:10">
      <c r="A16" s="4">
        <v>13</v>
      </c>
      <c r="B16" s="4" t="s">
        <v>12</v>
      </c>
      <c r="C16" s="4" t="s">
        <v>54</v>
      </c>
      <c r="D16" s="4" t="s">
        <v>2</v>
      </c>
      <c r="E16" s="4" t="s">
        <v>13</v>
      </c>
      <c r="F16" s="4">
        <v>3</v>
      </c>
      <c r="G16" s="7">
        <v>66</v>
      </c>
      <c r="H16" s="7">
        <v>6</v>
      </c>
      <c r="I16" s="7">
        <v>45</v>
      </c>
      <c r="J16" s="7">
        <f t="shared" si="0"/>
        <v>249</v>
      </c>
    </row>
    <row r="17" spans="1:10">
      <c r="A17" s="4">
        <v>14</v>
      </c>
      <c r="B17" s="4" t="s">
        <v>23</v>
      </c>
      <c r="C17" s="4" t="s">
        <v>55</v>
      </c>
      <c r="D17" s="4" t="s">
        <v>2</v>
      </c>
      <c r="E17" s="4" t="s">
        <v>24</v>
      </c>
      <c r="F17" s="4">
        <v>1</v>
      </c>
      <c r="G17" s="7">
        <v>66</v>
      </c>
      <c r="H17" s="7">
        <v>2</v>
      </c>
      <c r="I17" s="7">
        <v>45</v>
      </c>
      <c r="J17" s="7">
        <f t="shared" si="0"/>
        <v>113</v>
      </c>
    </row>
    <row r="18" spans="1:10" s="3" customFormat="1">
      <c r="A18" s="8" t="s">
        <v>57</v>
      </c>
      <c r="B18" s="9"/>
      <c r="C18" s="9"/>
      <c r="D18" s="9"/>
      <c r="E18" s="9"/>
      <c r="F18" s="9"/>
      <c r="G18" s="10"/>
      <c r="H18" s="10"/>
      <c r="I18" s="11"/>
      <c r="J18" s="6">
        <f>SUM(J4:J17)</f>
        <v>2790</v>
      </c>
    </row>
    <row r="19" spans="1:10" s="3" customFormat="1" ht="30" customHeight="1">
      <c r="A19" s="12" t="s">
        <v>30</v>
      </c>
      <c r="B19" s="12"/>
      <c r="C19" s="12"/>
      <c r="D19" s="12"/>
      <c r="E19" s="12"/>
      <c r="F19" s="12"/>
      <c r="G19" s="13"/>
      <c r="H19" s="13"/>
      <c r="I19" s="13"/>
      <c r="J19" s="13"/>
    </row>
    <row r="20" spans="1:10" s="3" customFormat="1" ht="30" customHeight="1">
      <c r="A20" s="12" t="s">
        <v>31</v>
      </c>
      <c r="B20" s="12"/>
      <c r="C20" s="12"/>
      <c r="D20" s="12"/>
      <c r="E20" s="12"/>
      <c r="F20" s="12"/>
      <c r="G20" s="13"/>
      <c r="H20" s="13"/>
      <c r="I20" s="13"/>
      <c r="J20" s="13"/>
    </row>
  </sheetData>
  <sortState ref="B4:J17">
    <sortCondition ref="B3"/>
  </sortState>
  <mergeCells count="7">
    <mergeCell ref="A18:I18"/>
    <mergeCell ref="A19:J19"/>
    <mergeCell ref="A20:J20"/>
    <mergeCell ref="E1:J1"/>
    <mergeCell ref="E2:J2"/>
    <mergeCell ref="A1:D1"/>
    <mergeCell ref="A2:D2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2024-06-06T07:16:50Z</cp:lastPrinted>
  <dcterms:created xsi:type="dcterms:W3CDTF">2024-06-05T04:53:10Z</dcterms:created>
  <dcterms:modified xsi:type="dcterms:W3CDTF">2024-06-06T07:16:51Z</dcterms:modified>
</cp:coreProperties>
</file>