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Sheet1!$2:$9</definedName>
  </definedNames>
  <calcPr calcId="124519"/>
</workbook>
</file>

<file path=xl/calcChain.xml><?xml version="1.0" encoding="utf-8"?>
<calcChain xmlns="http://schemas.openxmlformats.org/spreadsheetml/2006/main">
  <c r="I14" i="1"/>
  <c r="H14"/>
  <c r="K12"/>
  <c r="K11"/>
  <c r="K10"/>
  <c r="K13" l="1"/>
</calcChain>
</file>

<file path=xl/sharedStrings.xml><?xml version="1.0" encoding="utf-8"?>
<sst xmlns="http://schemas.openxmlformats.org/spreadsheetml/2006/main" count="39" uniqueCount="33">
  <si>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</si>
  <si>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</si>
  <si>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</si>
  <si>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</si>
  <si>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</si>
  <si>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</si>
  <si>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</si>
  <si>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</si>
  <si>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</si>
  <si>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</si>
  <si>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</si>
  <si>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</si>
  <si>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</si>
  <si>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</si>
  <si>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</si>
  <si>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</si>
  <si>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</si>
  <si>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</si>
  <si>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</si>
  <si>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</si>
  <si>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BBSR</t>
  </si>
  <si>
    <t>BHUBANESWAR</t>
  </si>
  <si>
    <t>MONTH   : APRIL, 2025</t>
  </si>
  <si>
    <t>BILL DATE : 21/05/2025</t>
  </si>
  <si>
    <t>07/4/2025</t>
  </si>
  <si>
    <t>170</t>
  </si>
  <si>
    <t>JSW PAINTS LTD</t>
  </si>
  <si>
    <t>15/4/2025</t>
  </si>
  <si>
    <t>551</t>
  </si>
  <si>
    <t>23/4/2025</t>
  </si>
  <si>
    <t>864</t>
  </si>
  <si>
    <t>(RUPEES THIRTY NINE THOUSAND THREE HUNDRED SEVENTY TWO ONLY)</t>
  </si>
  <si>
    <t>BILL NO. : 4979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</si>
</sst>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2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0" fillId="0" borderId="4" xfId="0" applyNumberFormat="1" applyFont="1" applyBorder="1" applyAlignment="1">
      <alignment horizontal="left"/>
    </xf>
    <xf numFmtId="0" fontId="0" fillId="0" borderId="4" xfId="0" applyNumberFormat="1" applyBorder="1"/>
    <xf numFmtId="2" fontId="0" fillId="0" borderId="4" xfId="0" applyNumberFormat="1" applyFont="1" applyBorder="1"/>
    <xf numFmtId="2" fontId="8" fillId="0" borderId="4" xfId="0" applyNumberFormat="1" applyFont="1" applyBorder="1" applyAlignment="1">
      <alignment horizontal="right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0" xfId="0" applyNumberFormat="1" applyFont="1" applyBorder="1" applyAlignment="1">
      <alignment horizontal="left"/>
    </xf>
    <xf numFmtId="0" fontId="0" fillId="0" borderId="10" xfId="0" applyNumberFormat="1" applyBorder="1"/>
    <xf numFmtId="2" fontId="0" fillId="0" borderId="10" xfId="0" applyNumberFormat="1" applyFont="1" applyBorder="1"/>
    <xf numFmtId="0" fontId="0" fillId="0" borderId="11" xfId="0" applyNumberFormat="1" applyBorder="1"/>
    <xf numFmtId="0" fontId="0" fillId="0" borderId="6" xfId="0" applyNumberFormat="1" applyFont="1" applyBorder="1" applyAlignment="1">
      <alignment horizontal="center"/>
    </xf>
    <xf numFmtId="0" fontId="0" fillId="0" borderId="12" xfId="0" applyNumberFormat="1" applyBorder="1"/>
    <xf numFmtId="0" fontId="8" fillId="0" borderId="13" xfId="0" applyNumberFormat="1" applyFont="1" applyBorder="1" applyAlignment="1">
      <alignment horizontal="right"/>
    </xf>
    <xf numFmtId="0" fontId="0" fillId="0" borderId="14" xfId="0" applyNumberFormat="1" applyFont="1" applyBorder="1"/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13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21"/>
  <sheetViews>
    <sheetView tabSelected="1" zoomScale="175" zoomScaleNormal="175" workbookViewId="0">
      <selection activeCell="M17" sqref="M17"/>
    </sheetView>
  </sheetViews>
  <sheetFormatPr defaultColWidth="4.28515625" defaultRowHeight="15"/>
  <cols>
    <col min="1" max="1" width="0.5703125" style="12" customWidth="1"/>
    <col min="2" max="2" width="3.5703125" style="17" customWidth="1"/>
    <col min="3" max="3" width="10.28515625" style="16" customWidth="1"/>
    <col min="4" max="4" width="7.140625" style="17" customWidth="1"/>
    <col min="5" max="5" width="8.7109375" style="17" bestFit="1" customWidth="1"/>
    <col min="6" max="6" width="6.85546875" style="12" customWidth="1"/>
    <col min="7" max="7" width="13.140625" style="18" bestFit="1" customWidth="1"/>
    <col min="8" max="8" width="5.85546875" style="12" customWidth="1"/>
    <col min="9" max="9" width="8.28515625" style="12" bestFit="1" customWidth="1"/>
    <col min="10" max="10" width="5.7109375" style="12" customWidth="1"/>
    <col min="11" max="11" width="9.42578125" style="12" customWidth="1"/>
    <col min="12" max="12" width="15.140625" style="12" bestFit="1" customWidth="1"/>
    <col min="13" max="16384" width="4.28515625" style="12"/>
  </cols>
  <sheetData>
    <row r="2" spans="2:12" s="23" customFormat="1">
      <c r="B2" s="22" t="s">
        <v>5</v>
      </c>
      <c r="C2" s="2"/>
      <c r="H2" s="24"/>
      <c r="J2" s="21" t="s">
        <v>22</v>
      </c>
      <c r="K2" s="22"/>
    </row>
    <row r="3" spans="2:12" s="23" customFormat="1">
      <c r="B3" s="25" t="s">
        <v>7</v>
      </c>
      <c r="C3" s="2"/>
      <c r="D3" s="6"/>
      <c r="E3" s="6"/>
      <c r="H3" s="24"/>
      <c r="J3" s="21" t="s">
        <v>32</v>
      </c>
      <c r="K3" s="22"/>
    </row>
    <row r="4" spans="2:12" s="23" customFormat="1">
      <c r="B4" s="26" t="s">
        <v>21</v>
      </c>
      <c r="C4" s="3"/>
      <c r="D4" s="6"/>
      <c r="E4" s="6"/>
      <c r="H4" s="24"/>
      <c r="J4" s="21" t="s">
        <v>23</v>
      </c>
      <c r="K4" s="22"/>
    </row>
    <row r="5" spans="2:12" s="23" customFormat="1">
      <c r="B5" s="26" t="s">
        <v>6</v>
      </c>
      <c r="C5" s="3"/>
      <c r="D5" s="6"/>
      <c r="E5" s="6"/>
      <c r="H5" s="24"/>
      <c r="J5" s="21" t="s">
        <v>0</v>
      </c>
      <c r="K5" s="22"/>
    </row>
    <row r="6" spans="2:12" s="23" customFormat="1" ht="18" customHeight="1">
      <c r="C6" s="3"/>
      <c r="D6" s="6"/>
      <c r="E6" s="6"/>
      <c r="H6" s="24"/>
      <c r="J6" s="21" t="s">
        <v>3</v>
      </c>
      <c r="K6" s="22"/>
    </row>
    <row r="7" spans="2:12" s="4" customFormat="1" ht="18" customHeight="1">
      <c r="B7" s="23"/>
      <c r="C7" s="3"/>
      <c r="D7" s="6"/>
      <c r="E7" s="6"/>
      <c r="H7" s="20"/>
      <c r="J7" s="21"/>
      <c r="K7" s="22"/>
      <c r="L7" s="23"/>
    </row>
    <row r="8" spans="2:12" s="4" customFormat="1" ht="15.75" thickBot="1">
      <c r="C8" s="3"/>
      <c r="D8" s="6"/>
      <c r="E8" s="6"/>
      <c r="F8" s="7"/>
    </row>
    <row r="9" spans="2:12" s="4" customFormat="1" ht="15.75" thickBot="1">
      <c r="B9" s="27" t="s">
        <v>9</v>
      </c>
      <c r="C9" s="28" t="s">
        <v>10</v>
      </c>
      <c r="D9" s="28" t="s">
        <v>11</v>
      </c>
      <c r="E9" s="29" t="s">
        <v>12</v>
      </c>
      <c r="F9" s="29" t="s">
        <v>13</v>
      </c>
      <c r="G9" s="28" t="s">
        <v>14</v>
      </c>
      <c r="H9" s="28" t="s">
        <v>15</v>
      </c>
      <c r="I9" s="28" t="s">
        <v>16</v>
      </c>
      <c r="J9" s="30" t="s">
        <v>17</v>
      </c>
      <c r="K9" s="30" t="s">
        <v>18</v>
      </c>
      <c r="L9" s="31" t="s">
        <v>19</v>
      </c>
    </row>
    <row r="10" spans="2:12" s="4" customFormat="1">
      <c r="B10" s="38">
        <v>1</v>
      </c>
      <c r="C10" s="39" t="s">
        <v>24</v>
      </c>
      <c r="D10" s="40">
        <v>132</v>
      </c>
      <c r="E10" s="39" t="s">
        <v>25</v>
      </c>
      <c r="F10" s="41" t="s">
        <v>20</v>
      </c>
      <c r="G10" s="39" t="s">
        <v>8</v>
      </c>
      <c r="H10" s="39">
        <v>243</v>
      </c>
      <c r="I10" s="39">
        <v>3883</v>
      </c>
      <c r="J10" s="42">
        <v>3.1</v>
      </c>
      <c r="K10" s="42">
        <f>I10*J10</f>
        <v>12037.300000000001</v>
      </c>
      <c r="L10" s="43" t="s">
        <v>26</v>
      </c>
    </row>
    <row r="11" spans="2:12" s="4" customFormat="1">
      <c r="B11" s="44">
        <v>2</v>
      </c>
      <c r="C11" s="33" t="s">
        <v>27</v>
      </c>
      <c r="D11" s="34">
        <v>324</v>
      </c>
      <c r="E11" s="33" t="s">
        <v>28</v>
      </c>
      <c r="F11" s="35" t="s">
        <v>20</v>
      </c>
      <c r="G11" s="33" t="s">
        <v>8</v>
      </c>
      <c r="H11" s="33">
        <v>330</v>
      </c>
      <c r="I11" s="33">
        <v>5654</v>
      </c>
      <c r="J11" s="36">
        <v>2.5</v>
      </c>
      <c r="K11" s="36">
        <f t="shared" ref="K11:K12" si="0">I11*J11</f>
        <v>14135</v>
      </c>
      <c r="L11" s="45" t="s">
        <v>26</v>
      </c>
    </row>
    <row r="12" spans="2:12" s="4" customFormat="1">
      <c r="B12" s="44">
        <v>3</v>
      </c>
      <c r="C12" s="33" t="s">
        <v>29</v>
      </c>
      <c r="D12" s="34">
        <v>535</v>
      </c>
      <c r="E12" s="33" t="s">
        <v>30</v>
      </c>
      <c r="F12" s="35" t="s">
        <v>20</v>
      </c>
      <c r="G12" s="33" t="s">
        <v>8</v>
      </c>
      <c r="H12" s="33">
        <v>291</v>
      </c>
      <c r="I12" s="33">
        <v>4258</v>
      </c>
      <c r="J12" s="36">
        <v>3.1</v>
      </c>
      <c r="K12" s="36">
        <f t="shared" si="0"/>
        <v>13199.800000000001</v>
      </c>
      <c r="L12" s="45" t="s">
        <v>26</v>
      </c>
    </row>
    <row r="13" spans="2:12" s="4" customFormat="1">
      <c r="B13" s="54" t="s">
        <v>31</v>
      </c>
      <c r="C13" s="55"/>
      <c r="D13" s="55"/>
      <c r="E13" s="55"/>
      <c r="F13" s="55"/>
      <c r="G13" s="55"/>
      <c r="H13" s="55"/>
      <c r="I13" s="55"/>
      <c r="J13" s="55"/>
      <c r="K13" s="37">
        <f>ROUND(SUM(K10:K12),0)</f>
        <v>39372</v>
      </c>
      <c r="L13" s="46"/>
    </row>
    <row r="14" spans="2:12" s="4" customFormat="1" ht="15.75" thickBot="1">
      <c r="B14" s="47"/>
      <c r="C14" s="48"/>
      <c r="D14" s="48"/>
      <c r="E14" s="48"/>
      <c r="F14" s="48"/>
      <c r="G14" s="48"/>
      <c r="H14" s="32">
        <f>SUM(H10:H12)</f>
        <v>864</v>
      </c>
      <c r="I14" s="32">
        <f>SUM(I10:I12)</f>
        <v>13795</v>
      </c>
      <c r="J14" s="49"/>
      <c r="K14" s="49"/>
      <c r="L14" s="50"/>
    </row>
    <row r="15" spans="2:12" s="9" customFormat="1" ht="15" customHeight="1" thickBot="1">
      <c r="B15" s="51" t="s">
        <v>4</v>
      </c>
      <c r="C15" s="52"/>
      <c r="D15" s="52"/>
      <c r="E15" s="52"/>
      <c r="F15" s="52"/>
      <c r="G15" s="52"/>
      <c r="H15" s="52"/>
      <c r="I15" s="52"/>
      <c r="J15" s="52"/>
      <c r="K15" s="52"/>
      <c r="L15" s="53"/>
    </row>
    <row r="16" spans="2:12" s="9" customFormat="1" ht="15" customHeight="1">
      <c r="B16" s="19"/>
      <c r="C16" s="19"/>
      <c r="D16" s="19"/>
      <c r="E16" s="19"/>
      <c r="F16" s="19"/>
      <c r="G16" s="19"/>
    </row>
    <row r="17" spans="2:7" ht="15" customHeight="1">
      <c r="B17" s="10"/>
      <c r="C17" s="10"/>
      <c r="D17" s="10"/>
      <c r="E17" s="10"/>
      <c r="G17" s="11"/>
    </row>
    <row r="18" spans="2:7" s="8" customFormat="1">
      <c r="B18" s="13" t="s">
        <v>1</v>
      </c>
      <c r="C18" s="14"/>
      <c r="D18" s="5"/>
      <c r="E18" s="5"/>
      <c r="G18" s="15"/>
    </row>
    <row r="19" spans="2:7" s="8" customFormat="1">
      <c r="B19" s="13"/>
      <c r="C19" s="14"/>
      <c r="D19" s="5"/>
      <c r="E19" s="5"/>
      <c r="G19" s="15"/>
    </row>
    <row r="20" spans="2:7">
      <c r="B20" s="1"/>
    </row>
    <row r="21" spans="2:7">
      <c r="B21" s="1" t="s">
        <v>2</v>
      </c>
    </row>
  </sheetData>
  <sortState ref="C9:M36">
    <sortCondition ref="C9:C36"/>
    <sortCondition ref="D9:D36"/>
  </sortState>
  <mergeCells count="2">
    <mergeCell ref="B15:L15"/>
    <mergeCell ref="B13:J13"/>
  </mergeCells>
  <conditionalFormatting sqref="D10:D12">
    <cfRule type="duplicateValues" dxfId="2" priority="8"/>
  </conditionalFormatting>
  <conditionalFormatting sqref="D9:D14">
    <cfRule type="duplicateValues" dxfId="1" priority="37"/>
  </conditionalFormatting>
  <conditionalFormatting sqref="E9:E14">
    <cfRule type="duplicateValues" dxfId="0" priority="38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2025-05-21T13:32:25Z</cp:lastPrinted>
  <dcterms:created xsi:type="dcterms:W3CDTF">2010-04-08T11:28:01Z</dcterms:created>
  <dcterms:modified xsi:type="dcterms:W3CDTF">2025-05-23T09:04:45Z</dcterms:modified>
</cp:coreProperties>
</file>