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Sheet1!$A$8:$H$583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H570" i="1"/>
  <c r="F570"/>
  <c r="F582" s="1"/>
  <c r="H581"/>
</calcChain>
</file>

<file path=xl/sharedStrings.xml><?xml version="1.0" encoding="utf-8"?>
<sst xmlns="http://schemas.openxmlformats.org/spreadsheetml/2006/main" count="2309" uniqueCount="826">
  <si>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</si>
  <si>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</si>
  <si>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</si>
  <si>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</si>
  <si>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</si>
  <si>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</si>
  <si>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</si>
  <si>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</si>
  <si>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</si>
  <si>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</si>
  <si>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INV. NO.</t>
  </si>
  <si>
    <t>AMT.</t>
  </si>
  <si>
    <t>DESTINATION</t>
  </si>
  <si>
    <t>BBSR</t>
  </si>
  <si>
    <t>M/S JSW PAINTS LTD.</t>
  </si>
  <si>
    <t>BILL DATE : 31/10/2024</t>
  </si>
  <si>
    <t>MONTH   : OCTOBER, 2024</t>
  </si>
  <si>
    <t>INV. DATE</t>
  </si>
  <si>
    <t>PARTY NAME</t>
  </si>
  <si>
    <t>GROSS WEIGHT</t>
  </si>
  <si>
    <t>24OR2110006546</t>
  </si>
  <si>
    <t>DURGA MADHAB TRADERS</t>
  </si>
  <si>
    <t>DASAPALLA</t>
  </si>
  <si>
    <t>24OR2110006549</t>
  </si>
  <si>
    <t>THE COLOUR &amp; DÉCOR</t>
  </si>
  <si>
    <t>JATANI</t>
  </si>
  <si>
    <t>24OR2110006550</t>
  </si>
  <si>
    <t>MAA TRADERS</t>
  </si>
  <si>
    <t>BALADA</t>
  </si>
  <si>
    <t>24OR2110006561</t>
  </si>
  <si>
    <t>S.K ENTERPRISES</t>
  </si>
  <si>
    <t>PHULBANI</t>
  </si>
  <si>
    <t>24OR2110006568</t>
  </si>
  <si>
    <t>SHREYA PAINTS &amp; DECORS</t>
  </si>
  <si>
    <t>JARAKA</t>
  </si>
  <si>
    <t>24OR2110006575</t>
  </si>
  <si>
    <t>MAHALAXMI HARDWARE &amp;ELECTRICALS</t>
  </si>
  <si>
    <t>BANKI</t>
  </si>
  <si>
    <t>24OR2110006577</t>
  </si>
  <si>
    <t>24OR2110006578</t>
  </si>
  <si>
    <t>AGARWALLA HARDWARE &amp; PAINTS</t>
  </si>
  <si>
    <t>DHENKANAL</t>
  </si>
  <si>
    <t>24OR2110006579</t>
  </si>
  <si>
    <t>CITY COMMERCIAL</t>
  </si>
  <si>
    <t>ANUGUL</t>
  </si>
  <si>
    <t>24OR2110006582</t>
  </si>
  <si>
    <t>M/S KRISHNA TRADERS</t>
  </si>
  <si>
    <t>TRITOL</t>
  </si>
  <si>
    <t>24OR2110006583</t>
  </si>
  <si>
    <t>PATRA HARDWARE</t>
  </si>
  <si>
    <t>BRAHMAGIRI</t>
  </si>
  <si>
    <t>24OR2110006585</t>
  </si>
  <si>
    <t>M/S. AMIT HARDWARE</t>
  </si>
  <si>
    <t>KHARIAR</t>
  </si>
  <si>
    <t>24OR2110006586</t>
  </si>
  <si>
    <t>BASUDEV HARDWARE STORE</t>
  </si>
  <si>
    <t>BANAMALIPUR</t>
  </si>
  <si>
    <t>24OR2110006589</t>
  </si>
  <si>
    <t>GANAPATI HARDWARE</t>
  </si>
  <si>
    <t>BERHAMPUR</t>
  </si>
  <si>
    <t>24OR2110006591</t>
  </si>
  <si>
    <t>BHUBANESWAR SALES CORPORATION</t>
  </si>
  <si>
    <t>NIMAPARA</t>
  </si>
  <si>
    <t>24OR2110006592</t>
  </si>
  <si>
    <t>M/S SANKAR COLOUR WORLD AND HARDWAR</t>
  </si>
  <si>
    <t>PATTAMUNDAI</t>
  </si>
  <si>
    <t>24OR2110006593</t>
  </si>
  <si>
    <t>24OR2110006594</t>
  </si>
  <si>
    <t>24OR2110006595</t>
  </si>
  <si>
    <t>M/S SAHOO &amp; SONS</t>
  </si>
  <si>
    <t>KENDRAPARA</t>
  </si>
  <si>
    <t>24OR2110006596</t>
  </si>
  <si>
    <t>24OR2110006599</t>
  </si>
  <si>
    <t>SAMBHUNATH COMMERCIAL CORPORATION</t>
  </si>
  <si>
    <t>NUAPADA</t>
  </si>
  <si>
    <t>24OR2110006600</t>
  </si>
  <si>
    <t>MARKET NAGAR</t>
  </si>
  <si>
    <t>24OR2110006608</t>
  </si>
  <si>
    <t>SHREE AGENCIES</t>
  </si>
  <si>
    <t>PURI</t>
  </si>
  <si>
    <t>24OR2110006609</t>
  </si>
  <si>
    <t>S S CIVIL SOLUTION</t>
  </si>
  <si>
    <t>SHAKHIGOPAL</t>
  </si>
  <si>
    <t>24OR2110006610</t>
  </si>
  <si>
    <t>24OR2110006611</t>
  </si>
  <si>
    <t>MAA TARINI ASSOCIATES</t>
  </si>
  <si>
    <t>TIKABALI</t>
  </si>
  <si>
    <t>24OR2110006612</t>
  </si>
  <si>
    <t>24OR2110006613</t>
  </si>
  <si>
    <t>AGARWAL AGENCY</t>
  </si>
  <si>
    <t>PIPILI</t>
  </si>
  <si>
    <t>24OR2110006614</t>
  </si>
  <si>
    <t>24OR2110006616</t>
  </si>
  <si>
    <t>PRADHAN AGENCY</t>
  </si>
  <si>
    <t>KAKATPUR</t>
  </si>
  <si>
    <t>24OR2110006617</t>
  </si>
  <si>
    <t>24OR2110006618</t>
  </si>
  <si>
    <t>24OR2110006620</t>
  </si>
  <si>
    <t>24OR2110006627</t>
  </si>
  <si>
    <t>MAHAVEER TRADERS</t>
  </si>
  <si>
    <t>NILAGIRI</t>
  </si>
  <si>
    <t>24OR2110006628</t>
  </si>
  <si>
    <t>BAJARANGA HARDWARE STORE</t>
  </si>
  <si>
    <t>KHURDA</t>
  </si>
  <si>
    <t>24OR2110006630</t>
  </si>
  <si>
    <t>ANANTA GOPAL HARDWRAE STORE</t>
  </si>
  <si>
    <t>BALASORE</t>
  </si>
  <si>
    <t>24OR2110006632</t>
  </si>
  <si>
    <t>24OR2110006634</t>
  </si>
  <si>
    <t>PARTHI KAMESWARA RAO</t>
  </si>
  <si>
    <t>24OR2110006635</t>
  </si>
  <si>
    <t>BISWAKARMA HARDWARE &amp; PAINTS</t>
  </si>
  <si>
    <t>24OR2110006638</t>
  </si>
  <si>
    <t>24OR2110006639</t>
  </si>
  <si>
    <t>AKHANDALAMANI PAINTS</t>
  </si>
  <si>
    <t>24OR2110006640</t>
  </si>
  <si>
    <t>24OR2110006645</t>
  </si>
  <si>
    <t>PADHI HARDWARE</t>
  </si>
  <si>
    <t>NAYAGADA</t>
  </si>
  <si>
    <t>24OR2110006646</t>
  </si>
  <si>
    <t>UTKAL ENTERPRISES</t>
  </si>
  <si>
    <t>BHAWANIPATNA</t>
  </si>
  <si>
    <t>24OR2110006652</t>
  </si>
  <si>
    <t>S.K.ENTERPRISES</t>
  </si>
  <si>
    <t>SARANGADA</t>
  </si>
  <si>
    <t>24OR2110006653</t>
  </si>
  <si>
    <t>24OR2110006655</t>
  </si>
  <si>
    <t>DARINGBADI</t>
  </si>
  <si>
    <t>24OR2110006656</t>
  </si>
  <si>
    <t>SAKHIGOPAL</t>
  </si>
  <si>
    <t>24OR2110006657</t>
  </si>
  <si>
    <t>24OR2110006658</t>
  </si>
  <si>
    <t>M/S OMM TRADERS</t>
  </si>
  <si>
    <t>JAJPUR</t>
  </si>
  <si>
    <t>24OR2110006666</t>
  </si>
  <si>
    <t>24OR2110006669</t>
  </si>
  <si>
    <t>JHARSHUGUDA</t>
  </si>
  <si>
    <t>24OR2110006672</t>
  </si>
  <si>
    <t>24OR2110006673</t>
  </si>
  <si>
    <t>24OR2110006676</t>
  </si>
  <si>
    <t>24OR2110006677</t>
  </si>
  <si>
    <t>24OR2110006681</t>
  </si>
  <si>
    <t>SUBHALAXMI ENTERPRISES</t>
  </si>
  <si>
    <t>NISCHITAKOILI</t>
  </si>
  <si>
    <t>24OR2110006682</t>
  </si>
  <si>
    <t>S&amp;K ENTERPRISES</t>
  </si>
  <si>
    <t>RAIRANGPUR</t>
  </si>
  <si>
    <t>24OR2110006688</t>
  </si>
  <si>
    <t>24OR2110006689</t>
  </si>
  <si>
    <t>M/S G3 TRADERS</t>
  </si>
  <si>
    <t>24OR2110006690</t>
  </si>
  <si>
    <t>24OR2110006691</t>
  </si>
  <si>
    <t>24OR2110006695</t>
  </si>
  <si>
    <t>24OR2110006696</t>
  </si>
  <si>
    <t>24OR2110006699</t>
  </si>
  <si>
    <t>24OR2110006701</t>
  </si>
  <si>
    <t>RUDRAKSHYA TECHNOLOGY</t>
  </si>
  <si>
    <t>CHOUDWAR</t>
  </si>
  <si>
    <t>24OR2110006702</t>
  </si>
  <si>
    <t>24OR2110006703</t>
  </si>
  <si>
    <t>SATYABADI HARDWARE STORE</t>
  </si>
  <si>
    <t>24OR2110006704</t>
  </si>
  <si>
    <t>24OR2110006706</t>
  </si>
  <si>
    <t>24OR2110006707</t>
  </si>
  <si>
    <t>24OR2110006708</t>
  </si>
  <si>
    <t>24OR2110006709</t>
  </si>
  <si>
    <t>24OR2110006710</t>
  </si>
  <si>
    <t>24OR2110006711</t>
  </si>
  <si>
    <t>MAA SARBAMANGALA COLOUR AND HARDWAR</t>
  </si>
  <si>
    <t>24OR2110006713</t>
  </si>
  <si>
    <t>KD ENTERPRISES</t>
  </si>
  <si>
    <t>BHADRAK</t>
  </si>
  <si>
    <t>24OR2110006715</t>
  </si>
  <si>
    <t>MADHUMATI ENTERPRISERS</t>
  </si>
  <si>
    <t>CHANDABALI</t>
  </si>
  <si>
    <t>24OR2110006716</t>
  </si>
  <si>
    <t>M/S COLORS WORLD</t>
  </si>
  <si>
    <t>24OR2110006717</t>
  </si>
  <si>
    <t>24OR2110006718</t>
  </si>
  <si>
    <t>JAY DURGA PAINTS &amp; HARDWARE</t>
  </si>
  <si>
    <t>BALIKUDA</t>
  </si>
  <si>
    <t>24OR2110006721</t>
  </si>
  <si>
    <t>BIJAY ENTERPRISES</t>
  </si>
  <si>
    <t>24OR2110006722</t>
  </si>
  <si>
    <t>GAJALAXMI SALES &amp; CONSTRUCTIONS</t>
  </si>
  <si>
    <t>MAYARABHANJA</t>
  </si>
  <si>
    <t>24OR2110006723</t>
  </si>
  <si>
    <t>24OR2110006726</t>
  </si>
  <si>
    <t>24OR2110006728</t>
  </si>
  <si>
    <t>UDAYAM ISPAT</t>
  </si>
  <si>
    <t>24OR2110006731</t>
  </si>
  <si>
    <t>SHREE JAGANNATH TRADERS</t>
  </si>
  <si>
    <t>JANKIA</t>
  </si>
  <si>
    <t>24OR2110006732</t>
  </si>
  <si>
    <t>24OR2110006735</t>
  </si>
  <si>
    <t>24OR2110006736</t>
  </si>
  <si>
    <t>PRAJAPATI HARDWARE STORE</t>
  </si>
  <si>
    <t>ROURKELA</t>
  </si>
  <si>
    <t>24OR2110006737</t>
  </si>
  <si>
    <t>24OR2110006738</t>
  </si>
  <si>
    <t>MANA MOHAN DASH</t>
  </si>
  <si>
    <t>HINJILIKATI</t>
  </si>
  <si>
    <t>24OR2110006740</t>
  </si>
  <si>
    <t>24OR2110006741</t>
  </si>
  <si>
    <t>24OR2110006742</t>
  </si>
  <si>
    <t>SENAPATI ENTERPRISES</t>
  </si>
  <si>
    <t>BANAPUR</t>
  </si>
  <si>
    <t>24OR2110006745</t>
  </si>
  <si>
    <t>CHANDAN ENTERPRISES</t>
  </si>
  <si>
    <t>SURUDA</t>
  </si>
  <si>
    <t>24OR2110006751</t>
  </si>
  <si>
    <t>24OR2110006752</t>
  </si>
  <si>
    <t>24OR2110006754</t>
  </si>
  <si>
    <t>NANCY ENTERPRISES</t>
  </si>
  <si>
    <t>CHANDANPUR</t>
  </si>
  <si>
    <t>24OR2110006758</t>
  </si>
  <si>
    <t>24OR2110006759</t>
  </si>
  <si>
    <t>24OR2110006760</t>
  </si>
  <si>
    <t>MARKAT NAGAR</t>
  </si>
  <si>
    <t>24OR2110006762</t>
  </si>
  <si>
    <t>PANDA HARDWARE STORE</t>
  </si>
  <si>
    <t>24OR2110006763</t>
  </si>
  <si>
    <t>JAGATPUR</t>
  </si>
  <si>
    <t>24OR2110006764</t>
  </si>
  <si>
    <t>24OR2110006766</t>
  </si>
  <si>
    <t>UTKAL HARDWARE STORE</t>
  </si>
  <si>
    <t>BALAKATI</t>
  </si>
  <si>
    <t>24OR2110006768</t>
  </si>
  <si>
    <t>24OR2110006769</t>
  </si>
  <si>
    <t>SATICHOURA</t>
  </si>
  <si>
    <t>24OR2110006770</t>
  </si>
  <si>
    <t>M/S.SARASWATI ENTERPRISERS.</t>
  </si>
  <si>
    <t>24OR2110006772</t>
  </si>
  <si>
    <t>24OR2110006773</t>
  </si>
  <si>
    <t>24OR2110006774</t>
  </si>
  <si>
    <t>24OR2110006775</t>
  </si>
  <si>
    <t>MAHAVIR HARDWARE &amp; ELECTRICALS</t>
  </si>
  <si>
    <t>BALIAPATANA</t>
  </si>
  <si>
    <t>24OR2110006777</t>
  </si>
  <si>
    <t>SHYAM FANCY HARDWARE</t>
  </si>
  <si>
    <t>24OR2110006778</t>
  </si>
  <si>
    <t>DERAS</t>
  </si>
  <si>
    <t>24OR2110006780</t>
  </si>
  <si>
    <t>24OR2110006781</t>
  </si>
  <si>
    <t>24OR2110006782</t>
  </si>
  <si>
    <t>24OR2110006783</t>
  </si>
  <si>
    <t>24OR2110006784</t>
  </si>
  <si>
    <t>24OR2110006785</t>
  </si>
  <si>
    <t>24OR2110006787</t>
  </si>
  <si>
    <t>MAHANADI VIHAR</t>
  </si>
  <si>
    <t>24OR2110006789</t>
  </si>
  <si>
    <t>SRI AUROBINDO ENTERPRISES</t>
  </si>
  <si>
    <t>KEONJHAR</t>
  </si>
  <si>
    <t>24OR2110006790</t>
  </si>
  <si>
    <t>24OR2110006792</t>
  </si>
  <si>
    <t>24OR2110006793</t>
  </si>
  <si>
    <t>24OR2110006794</t>
  </si>
  <si>
    <t>24OR2110006797</t>
  </si>
  <si>
    <t>24OR2110006799</t>
  </si>
  <si>
    <t>24OR2110006800</t>
  </si>
  <si>
    <t>AGARWAL PAINTS</t>
  </si>
  <si>
    <t>SAMBALPUR</t>
  </si>
  <si>
    <t>24OR2110006803</t>
  </si>
  <si>
    <t>24OR2110006805</t>
  </si>
  <si>
    <t>24OR2110006808</t>
  </si>
  <si>
    <t>24OR2110006809</t>
  </si>
  <si>
    <t>SHREE URMEE TRADING CO</t>
  </si>
  <si>
    <t>BASUDEVPUR</t>
  </si>
  <si>
    <t>24OR2110006811</t>
  </si>
  <si>
    <t>24OR2110006812</t>
  </si>
  <si>
    <t>24OR2110006813</t>
  </si>
  <si>
    <t>SRIKRISHNA MARBLE &amp; COLOURS</t>
  </si>
  <si>
    <t>ASTARANGA</t>
  </si>
  <si>
    <t>24OR2110006814</t>
  </si>
  <si>
    <t>MAA CHANDI HARDWARE AND PAINTS</t>
  </si>
  <si>
    <t>BEGUNIA</t>
  </si>
  <si>
    <t>24OR2110006815</t>
  </si>
  <si>
    <t>24OR2110006816</t>
  </si>
  <si>
    <t>LAXMI NARAYAN TRADING CO</t>
  </si>
  <si>
    <t>KABISURYANAGAR</t>
  </si>
  <si>
    <t>24OR2110006817</t>
  </si>
  <si>
    <t>M/S. NAYAK HARDWARE STORE</t>
  </si>
  <si>
    <t>CHANDPUR</t>
  </si>
  <si>
    <t>24OR2110006818</t>
  </si>
  <si>
    <t>M/S ASHA HARDWARE</t>
  </si>
  <si>
    <t>KHALOKOTE</t>
  </si>
  <si>
    <t>24OR2110006819</t>
  </si>
  <si>
    <t>BHAGABAN HARDWARE STORE</t>
  </si>
  <si>
    <t>24OR2110006820</t>
  </si>
  <si>
    <t>GOPALPUR</t>
  </si>
  <si>
    <t>24OR2110006821</t>
  </si>
  <si>
    <t>SWASTIK STEEL SYNDICATE</t>
  </si>
  <si>
    <t>KUDULA</t>
  </si>
  <si>
    <t>24OR2110006826</t>
  </si>
  <si>
    <t>RANJAN KUMAR GIRI</t>
  </si>
  <si>
    <t>BARIPADA</t>
  </si>
  <si>
    <t>24OR2110006827</t>
  </si>
  <si>
    <t>24OR2110006829</t>
  </si>
  <si>
    <t>KABIR HARDWARE</t>
  </si>
  <si>
    <t>24OR2110006830</t>
  </si>
  <si>
    <t>24OR2110006835</t>
  </si>
  <si>
    <t>DURGA STORE</t>
  </si>
  <si>
    <t>ATABIRA</t>
  </si>
  <si>
    <t>24OR2110006838</t>
  </si>
  <si>
    <t>24OR2110006839</t>
  </si>
  <si>
    <t>24OR2110006840</t>
  </si>
  <si>
    <t>BESRA TRADERS</t>
  </si>
  <si>
    <t>BISOI</t>
  </si>
  <si>
    <t>24OR2110006841</t>
  </si>
  <si>
    <t>24OR2110006842</t>
  </si>
  <si>
    <t>24OR2110006843</t>
  </si>
  <si>
    <t>COLOURS BAZAR</t>
  </si>
  <si>
    <t>24OR2110006844</t>
  </si>
  <si>
    <t>SHREE COLOUR MART</t>
  </si>
  <si>
    <t>24OR2110006845</t>
  </si>
  <si>
    <t>SHIV DURGA PAINTS</t>
  </si>
  <si>
    <t>KHAIRA</t>
  </si>
  <si>
    <t>24OR2110006848</t>
  </si>
  <si>
    <t>24OR2110006849</t>
  </si>
  <si>
    <t>24OR2110006851</t>
  </si>
  <si>
    <t>24OR2110006852</t>
  </si>
  <si>
    <t>24OR2110006853</t>
  </si>
  <si>
    <t>24OR2110006854</t>
  </si>
  <si>
    <t>24OR2110006860</t>
  </si>
  <si>
    <t>24OR2110006862</t>
  </si>
  <si>
    <t>24OR2110006868</t>
  </si>
  <si>
    <t>24OR2110006870</t>
  </si>
  <si>
    <t>24OR2110006871</t>
  </si>
  <si>
    <t>24OR2110006872</t>
  </si>
  <si>
    <t>24OR2110006873</t>
  </si>
  <si>
    <t>24OR2110006874</t>
  </si>
  <si>
    <t>24OR2110006876</t>
  </si>
  <si>
    <t>24OR2110006877</t>
  </si>
  <si>
    <t>24OR2110006879</t>
  </si>
  <si>
    <t>24OR2110006880</t>
  </si>
  <si>
    <t>MAA PADMABATI BHANDAR</t>
  </si>
  <si>
    <t>BALIPADARA</t>
  </si>
  <si>
    <t>24OR2110006881</t>
  </si>
  <si>
    <t>BALAJI ENTERPRISES</t>
  </si>
  <si>
    <t>BARGARH</t>
  </si>
  <si>
    <t>24OR2110006883</t>
  </si>
  <si>
    <t>24OR2110006884</t>
  </si>
  <si>
    <t>24OR2110006901</t>
  </si>
  <si>
    <t>24OR2110006904</t>
  </si>
  <si>
    <t>24OR2110006905</t>
  </si>
  <si>
    <t>M/S.NIRUPAMA HARDWARE &amp; PAINTS</t>
  </si>
  <si>
    <t>24OR2110006911</t>
  </si>
  <si>
    <t>24OR2110006913</t>
  </si>
  <si>
    <t>24OR2110006914</t>
  </si>
  <si>
    <t>BHAGABATI ENTERPRISES</t>
  </si>
  <si>
    <t>24OR2110006915</t>
  </si>
  <si>
    <t>BISWAKARMA PLY HOUSE</t>
  </si>
  <si>
    <t>JALESWAR</t>
  </si>
  <si>
    <t>24OR2110006938</t>
  </si>
  <si>
    <t>24OR2110006939</t>
  </si>
  <si>
    <t>24OR2110006940</t>
  </si>
  <si>
    <t>24OR2110006941</t>
  </si>
  <si>
    <t>24OR2110006942</t>
  </si>
  <si>
    <t>24OR2110006945</t>
  </si>
  <si>
    <t>24OR2110006946</t>
  </si>
  <si>
    <t>24OR2110006947</t>
  </si>
  <si>
    <t>24OR2110006948</t>
  </si>
  <si>
    <t>24OR2110006949</t>
  </si>
  <si>
    <t>24OR2110006959</t>
  </si>
  <si>
    <t>SABITA ENTERPRISES</t>
  </si>
  <si>
    <t>BHANJANAGAR</t>
  </si>
  <si>
    <t>24OR2110006961</t>
  </si>
  <si>
    <t>24OR2110006966</t>
  </si>
  <si>
    <t>BALANGIR</t>
  </si>
  <si>
    <t>24OR2110007000</t>
  </si>
  <si>
    <t>M/S THE COLOUR FACTORY</t>
  </si>
  <si>
    <t>24OR2110007001</t>
  </si>
  <si>
    <t>24OR2110007002</t>
  </si>
  <si>
    <t>24OR2110007032</t>
  </si>
  <si>
    <t>24OR2110007034</t>
  </si>
  <si>
    <t>ATAMARAM ENTERPRISES</t>
  </si>
  <si>
    <t>TALCHER</t>
  </si>
  <si>
    <t>24OR2110007039</t>
  </si>
  <si>
    <t>24OR2110007040</t>
  </si>
  <si>
    <t>24OR2110007041</t>
  </si>
  <si>
    <t>24OR2110007043</t>
  </si>
  <si>
    <t>WATER TECH SERVICE</t>
  </si>
  <si>
    <t>KUJANGA</t>
  </si>
  <si>
    <t>24OR2110007044</t>
  </si>
  <si>
    <t>24OR2110007045</t>
  </si>
  <si>
    <t>24OR2110007046</t>
  </si>
  <si>
    <t>SAKTI COLOUR PRIVATE LIMITED</t>
  </si>
  <si>
    <t>DEOGARH</t>
  </si>
  <si>
    <t>24OR2110007047</t>
  </si>
  <si>
    <t>24OR2110007052</t>
  </si>
  <si>
    <t>24OR2110007055</t>
  </si>
  <si>
    <t>LOKANATH BHOL</t>
  </si>
  <si>
    <t>24OR2110007056</t>
  </si>
  <si>
    <t>COLOUR HOUSE</t>
  </si>
  <si>
    <t>RAJ SUNAKHALA</t>
  </si>
  <si>
    <t>24OR2110007061</t>
  </si>
  <si>
    <t>24OR2110007063</t>
  </si>
  <si>
    <t>24OR2110007064</t>
  </si>
  <si>
    <t>24OR2110007065</t>
  </si>
  <si>
    <t>24OR2110007068</t>
  </si>
  <si>
    <t>SHREE MAHAVEER HARDWARE STORE</t>
  </si>
  <si>
    <t>24OR2110007071</t>
  </si>
  <si>
    <t>24OR2110007076</t>
  </si>
  <si>
    <t>TARATARINI TRADERS</t>
  </si>
  <si>
    <t>KORAPALI</t>
  </si>
  <si>
    <t>24OR2110007078</t>
  </si>
  <si>
    <t>THE PRAMOD MAHARAJ ENTERPRISE</t>
  </si>
  <si>
    <t>GANJAM</t>
  </si>
  <si>
    <t>24OR2110007079</t>
  </si>
  <si>
    <t>24OR2110007082</t>
  </si>
  <si>
    <t>24OR2110007083</t>
  </si>
  <si>
    <t>24OR2110007088</t>
  </si>
  <si>
    <t>24OR2110007089</t>
  </si>
  <si>
    <t>24OR2110007090</t>
  </si>
  <si>
    <t>BABA BAKRESWAR PAINTS</t>
  </si>
  <si>
    <t>MARKONA</t>
  </si>
  <si>
    <t>24OR2110007093</t>
  </si>
  <si>
    <t>24OR2110007094</t>
  </si>
  <si>
    <t>24OR2110007095</t>
  </si>
  <si>
    <t>24OR2110007096</t>
  </si>
  <si>
    <t>24OR2110007097</t>
  </si>
  <si>
    <t>24OR2110007098</t>
  </si>
  <si>
    <t>24OR2110007100</t>
  </si>
  <si>
    <t>AMAN HARDWARE</t>
  </si>
  <si>
    <t>UMERKOTE</t>
  </si>
  <si>
    <t>24OR2110007102</t>
  </si>
  <si>
    <t>24OR2110007103</t>
  </si>
  <si>
    <t>24OR2110007105</t>
  </si>
  <si>
    <t>24OR2110007107</t>
  </si>
  <si>
    <t>M/S. MAMA TRADERS</t>
  </si>
  <si>
    <t>SIMILIGUDA</t>
  </si>
  <si>
    <t>24OR2110007109</t>
  </si>
  <si>
    <t>24OR2110007111</t>
  </si>
  <si>
    <t>M/S MAA MANIKESWARI TRADERS</t>
  </si>
  <si>
    <t>BALIGUDA</t>
  </si>
  <si>
    <t>24OR2110007112</t>
  </si>
  <si>
    <t>SRI NARAYAN AGENCY</t>
  </si>
  <si>
    <t>G. UDAYAGIRI</t>
  </si>
  <si>
    <t>24OR2110007113</t>
  </si>
  <si>
    <t>SHREE GANESH HARDWARE</t>
  </si>
  <si>
    <t>JHUMPURA</t>
  </si>
  <si>
    <t>24OR2110007114</t>
  </si>
  <si>
    <t>UTKAL GALAXY PVT LTD</t>
  </si>
  <si>
    <t>24OR2110007115</t>
  </si>
  <si>
    <t>M/S SRI GANESH MARBLE</t>
  </si>
  <si>
    <t>BAHANAGA</t>
  </si>
  <si>
    <t>24OR2110007116</t>
  </si>
  <si>
    <t>MATRUSHAKTI PAINTS</t>
  </si>
  <si>
    <t>BASTA</t>
  </si>
  <si>
    <t>24OR2110007117</t>
  </si>
  <si>
    <t>24OR2110007120</t>
  </si>
  <si>
    <t>24OR2110007121</t>
  </si>
  <si>
    <t>24OR2110007122</t>
  </si>
  <si>
    <t>24OR2110007123</t>
  </si>
  <si>
    <t>24OR2110007124</t>
  </si>
  <si>
    <t>24OR2110007125</t>
  </si>
  <si>
    <t>24OR2110007126</t>
  </si>
  <si>
    <t>24OR2110007127</t>
  </si>
  <si>
    <t>24OR2110007128</t>
  </si>
  <si>
    <t>24OR2110007129</t>
  </si>
  <si>
    <t>24OR2110007135</t>
  </si>
  <si>
    <t>24OR2110007138</t>
  </si>
  <si>
    <t>24OR2110007139</t>
  </si>
  <si>
    <t>24OR2110007140</t>
  </si>
  <si>
    <t>24OR2110007149</t>
  </si>
  <si>
    <t>24OR2110007150</t>
  </si>
  <si>
    <t>M/S ASISH MISHRA AND SHYAMA BEVERAG</t>
  </si>
  <si>
    <t>24OR2110007151</t>
  </si>
  <si>
    <t>24OR2110007152</t>
  </si>
  <si>
    <t>GUPTA PAINTS AND DÉCORS</t>
  </si>
  <si>
    <t>24OR2110007153</t>
  </si>
  <si>
    <t>24OR2110007154</t>
  </si>
  <si>
    <t>S.H. COLOUR WORLD</t>
  </si>
  <si>
    <t>24OR2110007155</t>
  </si>
  <si>
    <t>24OR2110007157</t>
  </si>
  <si>
    <t>24OR2110007166</t>
  </si>
  <si>
    <t>24OR2110007167</t>
  </si>
  <si>
    <t>24OR2110007168</t>
  </si>
  <si>
    <t>BHATTARIKA  HARDWARE AND PAINTS</t>
  </si>
  <si>
    <t>BADAMBA</t>
  </si>
  <si>
    <t>24OR2110007169</t>
  </si>
  <si>
    <t>24OR2110007170</t>
  </si>
  <si>
    <t>24OR2110007171</t>
  </si>
  <si>
    <t>24OR2110007172</t>
  </si>
  <si>
    <t>24OR2110007173</t>
  </si>
  <si>
    <t>24OR2110007174</t>
  </si>
  <si>
    <t>24OR2110007175</t>
  </si>
  <si>
    <t>24OR2110007176</t>
  </si>
  <si>
    <t>24OR2110007177</t>
  </si>
  <si>
    <t>24OR2110007178</t>
  </si>
  <si>
    <t>SUBH LABH ENTERPRISES</t>
  </si>
  <si>
    <t>24OR2110007179</t>
  </si>
  <si>
    <t>24OR2110007180</t>
  </si>
  <si>
    <t>24OR2110007181</t>
  </si>
  <si>
    <t>24OR2110007182</t>
  </si>
  <si>
    <t>24OR2110007183</t>
  </si>
  <si>
    <t>24OR2110007184</t>
  </si>
  <si>
    <t>24OR2110007185</t>
  </si>
  <si>
    <t>24OR2110007186</t>
  </si>
  <si>
    <t>24OR2110007187</t>
  </si>
  <si>
    <t>24OR2110007192</t>
  </si>
  <si>
    <t>24OR2110007193</t>
  </si>
  <si>
    <t>24OR2110007195</t>
  </si>
  <si>
    <t>24OR2110007197</t>
  </si>
  <si>
    <t>KRUSHI VIKASH</t>
  </si>
  <si>
    <t>BAISINGHA</t>
  </si>
  <si>
    <t>24OR2110007198</t>
  </si>
  <si>
    <t>24OR2110007206</t>
  </si>
  <si>
    <t>KRISHNA COLOUR HOUSE ENTERPRISES</t>
  </si>
  <si>
    <t>MALAKANAGIRI</t>
  </si>
  <si>
    <t>24OR2110007207</t>
  </si>
  <si>
    <t>24OR2110007208</t>
  </si>
  <si>
    <t>24OR2110007209</t>
  </si>
  <si>
    <t>NARMADA ENTERPRISES</t>
  </si>
  <si>
    <t>24OR2110007210</t>
  </si>
  <si>
    <t>24OR2110007211</t>
  </si>
  <si>
    <t>24OR2110007212</t>
  </si>
  <si>
    <t>OHM SAI TRADERS</t>
  </si>
  <si>
    <t>TURIGADIA</t>
  </si>
  <si>
    <t>24OR2110007213</t>
  </si>
  <si>
    <t>24OR2110007214</t>
  </si>
  <si>
    <t>SUSHAMA TRADERS</t>
  </si>
  <si>
    <t>KESPUR</t>
  </si>
  <si>
    <t>24OR2110007215</t>
  </si>
  <si>
    <t>24OR2110007217</t>
  </si>
  <si>
    <t>MAHAVEER HARDWARE &amp; SANITARY</t>
  </si>
  <si>
    <t>24OR2110007218</t>
  </si>
  <si>
    <t>24OR2110007219</t>
  </si>
  <si>
    <t>24OR2110007224</t>
  </si>
  <si>
    <t>24OR2110007225</t>
  </si>
  <si>
    <t>24OR2110007227</t>
  </si>
  <si>
    <t>24OR2110007228</t>
  </si>
  <si>
    <t>24OR2110007229</t>
  </si>
  <si>
    <t>24OR2110007231</t>
  </si>
  <si>
    <t>24OR2110007232</t>
  </si>
  <si>
    <t>24OR2110007233</t>
  </si>
  <si>
    <t>24OR2110007245</t>
  </si>
  <si>
    <t>24OR2110007246</t>
  </si>
  <si>
    <t>24OR2110007247</t>
  </si>
  <si>
    <t>24OR2110007248</t>
  </si>
  <si>
    <t>24OR2110007249</t>
  </si>
  <si>
    <t>24OR2110007250</t>
  </si>
  <si>
    <t>24OR2110007253</t>
  </si>
  <si>
    <t>SHARMA IRON STORE</t>
  </si>
  <si>
    <t>24OR2110007255</t>
  </si>
  <si>
    <t>24OR2110007256</t>
  </si>
  <si>
    <t>M/S SRI SHAKTI ENTERPRISES</t>
  </si>
  <si>
    <t>PARALAKHIMUNDI</t>
  </si>
  <si>
    <t>24OR2110007260</t>
  </si>
  <si>
    <t>24OR2110007261</t>
  </si>
  <si>
    <t>24OR2110007263</t>
  </si>
  <si>
    <t>24OR2110007268</t>
  </si>
  <si>
    <t>24OR2110007269</t>
  </si>
  <si>
    <t>24OR2110007271</t>
  </si>
  <si>
    <t>24OR2110007272</t>
  </si>
  <si>
    <t>24OR2110007276</t>
  </si>
  <si>
    <t>24OR2110007284</t>
  </si>
  <si>
    <t>24OR2110007287</t>
  </si>
  <si>
    <t>24OR2110007290</t>
  </si>
  <si>
    <t>24OR2110007294</t>
  </si>
  <si>
    <t>24OR2110007295</t>
  </si>
  <si>
    <t>24OR2110007297</t>
  </si>
  <si>
    <t>24OR2110007298</t>
  </si>
  <si>
    <t>24OR2110007302</t>
  </si>
  <si>
    <t>24OR2110007303</t>
  </si>
  <si>
    <t>24OR2110007304</t>
  </si>
  <si>
    <t>24OR2110007308</t>
  </si>
  <si>
    <t>HOME INTERLOOK</t>
  </si>
  <si>
    <t>BRAJARAJNAGAR</t>
  </si>
  <si>
    <t>24OR2110007310</t>
  </si>
  <si>
    <t>24OR2110007315</t>
  </si>
  <si>
    <t>24OR2110007317</t>
  </si>
  <si>
    <t>24OR2110007319</t>
  </si>
  <si>
    <t>24OR2110007328</t>
  </si>
  <si>
    <t>24OR2110007329</t>
  </si>
  <si>
    <t>24OR2110007330</t>
  </si>
  <si>
    <t>24OR2110007331</t>
  </si>
  <si>
    <t>24OR2110007333</t>
  </si>
  <si>
    <t>KUNDU HARDWARE</t>
  </si>
  <si>
    <t>THAKURMUNDA</t>
  </si>
  <si>
    <t>24OR2110007337</t>
  </si>
  <si>
    <t>24OR2110007339</t>
  </si>
  <si>
    <t>24OR2110007340</t>
  </si>
  <si>
    <t>24OR2110007341</t>
  </si>
  <si>
    <t>24OR2110007342</t>
  </si>
  <si>
    <t>24OR2110007343</t>
  </si>
  <si>
    <t>24OR2110007347</t>
  </si>
  <si>
    <t>24OR2110007348</t>
  </si>
  <si>
    <t>24OR2110007349</t>
  </si>
  <si>
    <t>24OR2110007350</t>
  </si>
  <si>
    <t>24OR2110007351</t>
  </si>
  <si>
    <t>24OR2110007356</t>
  </si>
  <si>
    <t>24OR2110007358</t>
  </si>
  <si>
    <t>24OR2110007360</t>
  </si>
  <si>
    <t>24OR2110007361</t>
  </si>
  <si>
    <t>24OR2110007364</t>
  </si>
  <si>
    <t>24OR2110007368</t>
  </si>
  <si>
    <t>24OR2110007374</t>
  </si>
  <si>
    <t>24OR2110007380</t>
  </si>
  <si>
    <t>24OR2110007383</t>
  </si>
  <si>
    <t>24OR2110007387</t>
  </si>
  <si>
    <t>R.S ENTERPRISES</t>
  </si>
  <si>
    <t>NABARANGAPUR</t>
  </si>
  <si>
    <t>24OR2110007388</t>
  </si>
  <si>
    <t>24OR2110007392</t>
  </si>
  <si>
    <t>24OR2110007395</t>
  </si>
  <si>
    <t>24OR2110007404</t>
  </si>
  <si>
    <t>24OR2110007408</t>
  </si>
  <si>
    <t>24OR2110007410</t>
  </si>
  <si>
    <t>24OR2110007419</t>
  </si>
  <si>
    <t>24OR2110007427</t>
  </si>
  <si>
    <t>24OR2110007428</t>
  </si>
  <si>
    <t>24OR2110007429</t>
  </si>
  <si>
    <t>24OR2110007435</t>
  </si>
  <si>
    <t>24OR2110007436</t>
  </si>
  <si>
    <t>DIGITAL COLOUR POINT</t>
  </si>
  <si>
    <t>BOUDHA</t>
  </si>
  <si>
    <t>24OR2110007439</t>
  </si>
  <si>
    <t>24OR2110007440</t>
  </si>
  <si>
    <t>24OR2110007443</t>
  </si>
  <si>
    <t>R.P. ENTERPRISES</t>
  </si>
  <si>
    <t>24OR2110007449</t>
  </si>
  <si>
    <t>24OR2110007452</t>
  </si>
  <si>
    <t>24OR2110007455</t>
  </si>
  <si>
    <t>24OR2110007456</t>
  </si>
  <si>
    <t>24OR2110007457</t>
  </si>
  <si>
    <t>24OR2110007458</t>
  </si>
  <si>
    <t>24OR2110007459</t>
  </si>
  <si>
    <t>24OR2110007461</t>
  </si>
  <si>
    <t>BAJRANGBALI TRADERS</t>
  </si>
  <si>
    <t>24OR2110007462</t>
  </si>
  <si>
    <t>24OR2110007465</t>
  </si>
  <si>
    <t>24OR2110007467</t>
  </si>
  <si>
    <t>24OR2110007468</t>
  </si>
  <si>
    <t>24OR2110007470</t>
  </si>
  <si>
    <t>24OR2110007471</t>
  </si>
  <si>
    <t>24OR2110007476</t>
  </si>
  <si>
    <t>24OR2110007480</t>
  </si>
  <si>
    <t>24OR2110007482</t>
  </si>
  <si>
    <t>24OR2110007485</t>
  </si>
  <si>
    <t>24OR2110007486</t>
  </si>
  <si>
    <t>SINHAL HARDWARE STORES</t>
  </si>
  <si>
    <t>24OR2110007489</t>
  </si>
  <si>
    <t>ANKIT HARDWARE</t>
  </si>
  <si>
    <t>24OR2110007490</t>
  </si>
  <si>
    <t>24OR2110007491</t>
  </si>
  <si>
    <t>24OR2110007492</t>
  </si>
  <si>
    <t>24OR2110007499</t>
  </si>
  <si>
    <t>TRISHULIA</t>
  </si>
  <si>
    <t>24OR2110007503</t>
  </si>
  <si>
    <t>24OR2110007504</t>
  </si>
  <si>
    <t>24OR2110007505</t>
  </si>
  <si>
    <t>24OR2110007508</t>
  </si>
  <si>
    <t>24OR2110007510</t>
  </si>
  <si>
    <t>24OR2110007514</t>
  </si>
  <si>
    <t>24OR2110007518</t>
  </si>
  <si>
    <t>24OR2110007519</t>
  </si>
  <si>
    <t>24OR2110007520</t>
  </si>
  <si>
    <t>24OR2110007521</t>
  </si>
  <si>
    <t>24OR2110007522</t>
  </si>
  <si>
    <t>24OR2110007523</t>
  </si>
  <si>
    <t>24OR2110007524</t>
  </si>
  <si>
    <t>24OR2110007525</t>
  </si>
  <si>
    <t>24OR2110007526</t>
  </si>
  <si>
    <t>24OR2110007527</t>
  </si>
  <si>
    <t xml:space="preserve"> PANDA HARDWARE STORE</t>
  </si>
  <si>
    <t>24OR2110007528</t>
  </si>
  <si>
    <t>24OR2110007529</t>
  </si>
  <si>
    <t>24OR2110007530</t>
  </si>
  <si>
    <t>24OR2110007532</t>
  </si>
  <si>
    <t>24OR2110007533</t>
  </si>
  <si>
    <t>24OR2110007538</t>
  </si>
  <si>
    <t>24OR2110007539</t>
  </si>
  <si>
    <t>24OR2110007540</t>
  </si>
  <si>
    <t>24OR2110007545</t>
  </si>
  <si>
    <t>24OR2110007546</t>
  </si>
  <si>
    <t>24OR2110007547</t>
  </si>
  <si>
    <t>24OR2110007548</t>
  </si>
  <si>
    <t>24OR2110007549</t>
  </si>
  <si>
    <t>24OR2110007550</t>
  </si>
  <si>
    <t>24OR2110007551</t>
  </si>
  <si>
    <t>24OR2110007552</t>
  </si>
  <si>
    <t>24OR2110007554</t>
  </si>
  <si>
    <t>24OR2110007555</t>
  </si>
  <si>
    <t>24OR2110007556</t>
  </si>
  <si>
    <t>24OR2110007557</t>
  </si>
  <si>
    <t>24OR2110007558</t>
  </si>
  <si>
    <t>24OR2110007559</t>
  </si>
  <si>
    <t>24OR2110007560</t>
  </si>
  <si>
    <t>SRIRAM STEELS</t>
  </si>
  <si>
    <t>ERASAMA</t>
  </si>
  <si>
    <t>24OR2110007561</t>
  </si>
  <si>
    <t>24OR2110007565</t>
  </si>
  <si>
    <t>24OR2110007566</t>
  </si>
  <si>
    <t>24OR2110007567</t>
  </si>
  <si>
    <t>24OR2110007568</t>
  </si>
  <si>
    <t>24OR2110007569</t>
  </si>
  <si>
    <t>24OR2110007570</t>
  </si>
  <si>
    <t>24OR2110007571</t>
  </si>
  <si>
    <t>SHIVA ALUMINIUM SHOP</t>
  </si>
  <si>
    <t>24OR2110007572</t>
  </si>
  <si>
    <t>24OR2110007574</t>
  </si>
  <si>
    <t>24OR2110007585</t>
  </si>
  <si>
    <t>24OR2110007586</t>
  </si>
  <si>
    <t>24OR2110007587</t>
  </si>
  <si>
    <t>24OR2110007588</t>
  </si>
  <si>
    <t>KRISHNA HARDWARE</t>
  </si>
  <si>
    <t>RAJGANGAPUR</t>
  </si>
  <si>
    <t>24OR2110007592</t>
  </si>
  <si>
    <t>24OR2110007593</t>
  </si>
  <si>
    <t>24OR2110007594</t>
  </si>
  <si>
    <t>24OR2110007595</t>
  </si>
  <si>
    <t>24OR2110007596</t>
  </si>
  <si>
    <t>24OR2110007597</t>
  </si>
  <si>
    <t>24OR2110007600</t>
  </si>
  <si>
    <t>24OR2110007601</t>
  </si>
  <si>
    <t>24OR2110007602</t>
  </si>
  <si>
    <t>24OR2110007603</t>
  </si>
  <si>
    <t>24OR2110007604</t>
  </si>
  <si>
    <t>24OR2110007605</t>
  </si>
  <si>
    <t>24OR2110007607</t>
  </si>
  <si>
    <t>24OR2110007608</t>
  </si>
  <si>
    <t>24OR2110007609</t>
  </si>
  <si>
    <t>24OR2110007611</t>
  </si>
  <si>
    <t>24OR2110007612</t>
  </si>
  <si>
    <t>24OR2110007613</t>
  </si>
  <si>
    <t>24OR2110007616</t>
  </si>
  <si>
    <t>24OR2110007617</t>
  </si>
  <si>
    <t>24OR2110007627</t>
  </si>
  <si>
    <t>THE HEAVEN</t>
  </si>
  <si>
    <t>24OR2110007630</t>
  </si>
  <si>
    <t>24OR2110007631</t>
  </si>
  <si>
    <t>24OR2110007634</t>
  </si>
  <si>
    <t>24OR2110007637</t>
  </si>
  <si>
    <t>24OR2110007638</t>
  </si>
  <si>
    <t>24OR2110007640</t>
  </si>
  <si>
    <t>24OR2110007641</t>
  </si>
  <si>
    <t>24OR2110007648</t>
  </si>
  <si>
    <t>24OR2110007649</t>
  </si>
  <si>
    <t>TRUPTI HARDWARE &amp;PAINTS</t>
  </si>
  <si>
    <t>24OR2110007650</t>
  </si>
  <si>
    <t>24OR2110007651</t>
  </si>
  <si>
    <t>24OR2110007652</t>
  </si>
  <si>
    <t>M/S SHREE DURGA PAINTS</t>
  </si>
  <si>
    <t>BHOGRAI</t>
  </si>
  <si>
    <t>24OR2110007653</t>
  </si>
  <si>
    <t>24OR2110007659</t>
  </si>
  <si>
    <t>24OR2110007660</t>
  </si>
  <si>
    <t>24OR2110007661</t>
  </si>
  <si>
    <t>24OR2110007666</t>
  </si>
  <si>
    <t>24OR2110007667</t>
  </si>
  <si>
    <t>24OR2110007668</t>
  </si>
  <si>
    <t>24OR2110007669</t>
  </si>
  <si>
    <t>24OR2110007671</t>
  </si>
  <si>
    <t>24OR2110007672</t>
  </si>
  <si>
    <t>24OR2110007673</t>
  </si>
  <si>
    <t>24OR2110007674</t>
  </si>
  <si>
    <t>24OR2110007676</t>
  </si>
  <si>
    <t>24OR2110007679</t>
  </si>
  <si>
    <t>24OR2110007680</t>
  </si>
  <si>
    <t>24OR2110007685</t>
  </si>
  <si>
    <t>24OR2110007686</t>
  </si>
  <si>
    <t>24OR2110007687</t>
  </si>
  <si>
    <t>24OR2110007689</t>
  </si>
  <si>
    <t>24OR2110007690</t>
  </si>
  <si>
    <t>24OR2110007691</t>
  </si>
  <si>
    <t>24OR2110007692</t>
  </si>
  <si>
    <t>24OR2110007694</t>
  </si>
  <si>
    <t>24OR2110007695</t>
  </si>
  <si>
    <t>24OR2110007696</t>
  </si>
  <si>
    <t>24OR2110007701</t>
  </si>
  <si>
    <t>24OR2110007702</t>
  </si>
  <si>
    <t>BPM ENTERPRISE</t>
  </si>
  <si>
    <t>24OR2110007703</t>
  </si>
  <si>
    <t>24OR2110007704</t>
  </si>
  <si>
    <t>24OR2110007705</t>
  </si>
  <si>
    <t>24OR2110007706</t>
  </si>
  <si>
    <t>24OR2110007709</t>
  </si>
  <si>
    <t>24OR2110007710</t>
  </si>
  <si>
    <t>24OR2110007711</t>
  </si>
  <si>
    <t>24OR2110007712</t>
  </si>
  <si>
    <t>24OR2110007713</t>
  </si>
  <si>
    <t>24OR2110007715</t>
  </si>
  <si>
    <t>24OR2110007716</t>
  </si>
  <si>
    <t>24OR2110007720</t>
  </si>
  <si>
    <t>JAYGURU TRADERS</t>
  </si>
  <si>
    <t>BETADA</t>
  </si>
  <si>
    <t>24OR2110007721</t>
  </si>
  <si>
    <t>24OR2110007722</t>
  </si>
  <si>
    <t>24OR2110007725</t>
  </si>
  <si>
    <t>24OR2110007727</t>
  </si>
  <si>
    <t>TARINI TRADERS</t>
  </si>
  <si>
    <t>24OR2110007729</t>
  </si>
  <si>
    <t>24OR2110007730</t>
  </si>
  <si>
    <t>24OR2110007735</t>
  </si>
  <si>
    <t>SINGHAL STEELS</t>
  </si>
  <si>
    <t>24OR2110007736</t>
  </si>
  <si>
    <t>24OR2110007740</t>
  </si>
  <si>
    <t>24OR2110007741</t>
  </si>
  <si>
    <t>24OR2110007742</t>
  </si>
  <si>
    <t>DURGA HARDWARE</t>
  </si>
  <si>
    <t>TITILAGADA</t>
  </si>
  <si>
    <t>24OR2110007748</t>
  </si>
  <si>
    <t>24OR2110007750</t>
  </si>
  <si>
    <t>24OR2110007752</t>
  </si>
  <si>
    <t>24OR2110007753</t>
  </si>
  <si>
    <t>24OR2110007754</t>
  </si>
  <si>
    <t>24OR2110007755</t>
  </si>
  <si>
    <t>24OR2110007759</t>
  </si>
  <si>
    <t>24OR2110007762</t>
  </si>
  <si>
    <t>24OR2110007764</t>
  </si>
  <si>
    <t>24OR2110007767</t>
  </si>
  <si>
    <t>24OR2110007768</t>
  </si>
  <si>
    <t>24OR2110007769</t>
  </si>
  <si>
    <t>24OR2110007770</t>
  </si>
  <si>
    <t>24OR2110007771</t>
  </si>
  <si>
    <t>24OR2110007772</t>
  </si>
  <si>
    <t>24OR2110007773</t>
  </si>
  <si>
    <t>24OR2110007774</t>
  </si>
  <si>
    <t>24OR2110007775</t>
  </si>
  <si>
    <t>24OR2110007776</t>
  </si>
  <si>
    <t>24OR2110007777</t>
  </si>
  <si>
    <t>24OR2110007778</t>
  </si>
  <si>
    <t>24OR2110007779</t>
  </si>
  <si>
    <t>BILL NO. :  25725</t>
  </si>
  <si>
    <t>(RUPEES NINE LAKH THIRTEEN THOUSAND ONE HUNDRED SEVENTY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</si>
</sst>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7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0" fontId="5" fillId="2" borderId="0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5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165" fontId="11" fillId="0" borderId="1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vertical="center"/>
    </xf>
    <xf numFmtId="0" fontId="11" fillId="0" borderId="1" xfId="0" applyFont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2" fontId="8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91"/>
  <sheetViews>
    <sheetView tabSelected="1" topLeftCell="A572" zoomScale="160" zoomScaleNormal="160" workbookViewId="0">
      <selection activeCell="E589" sqref="E589"/>
    </sheetView>
  </sheetViews>
  <sheetFormatPr defaultRowHeight="12.75"/>
  <cols>
    <col min="1" max="1" width="11.28515625" style="23" customWidth="1"/>
    <col min="2" max="2" width="16.5703125" style="18" bestFit="1" customWidth="1"/>
    <col min="3" max="3" width="24.85546875" style="8" customWidth="1"/>
    <col min="4" max="4" width="6.42578125" style="8" bestFit="1" customWidth="1"/>
    <col min="5" max="5" width="17.5703125" style="20" bestFit="1" customWidth="1"/>
    <col min="6" max="6" width="9.28515625" style="21" customWidth="1"/>
    <col min="7" max="7" width="5.42578125" style="16" bestFit="1" customWidth="1"/>
    <col min="8" max="8" width="10.28515625" style="20" customWidth="1"/>
    <col min="9" max="16384" width="9.140625" style="16"/>
  </cols>
  <sheetData>
    <row r="1" spans="1:8" s="2" customFormat="1">
      <c r="A1" s="2" t="s">
        <v>3</v>
      </c>
      <c r="B1" s="3"/>
      <c r="C1" s="4"/>
      <c r="D1" s="4"/>
      <c r="F1" s="5" t="s">
        <v>16</v>
      </c>
    </row>
    <row r="2" spans="1:8" s="2" customFormat="1">
      <c r="A2" s="6" t="s">
        <v>14</v>
      </c>
      <c r="B2" s="7"/>
      <c r="C2" s="8"/>
      <c r="D2" s="8"/>
      <c r="F2" s="5" t="s">
        <v>824</v>
      </c>
    </row>
    <row r="3" spans="1:8" s="2" customFormat="1">
      <c r="A3" s="9" t="s">
        <v>4</v>
      </c>
      <c r="B3" s="1"/>
      <c r="C3" s="10"/>
      <c r="D3" s="11"/>
      <c r="F3" s="5" t="s">
        <v>15</v>
      </c>
    </row>
    <row r="4" spans="1:8" s="2" customFormat="1">
      <c r="A4" s="9" t="s">
        <v>5</v>
      </c>
      <c r="B4" s="1"/>
      <c r="C4" s="4"/>
      <c r="D4" s="11"/>
      <c r="F4" s="5" t="s">
        <v>0</v>
      </c>
    </row>
    <row r="5" spans="1:8" s="2" customFormat="1">
      <c r="B5" s="1"/>
      <c r="C5" s="11"/>
      <c r="D5" s="11"/>
      <c r="F5" s="5" t="s">
        <v>2</v>
      </c>
    </row>
    <row r="6" spans="1:8" s="2" customFormat="1">
      <c r="A6" s="12"/>
      <c r="B6" s="13"/>
      <c r="C6" s="11"/>
      <c r="D6" s="11"/>
      <c r="E6" s="5"/>
      <c r="F6" s="14"/>
      <c r="H6" s="15"/>
    </row>
    <row r="7" spans="1:8" s="2" customFormat="1">
      <c r="A7" s="12"/>
      <c r="B7" s="13"/>
      <c r="C7" s="11"/>
      <c r="D7" s="11"/>
      <c r="E7" s="5"/>
      <c r="F7" s="14"/>
      <c r="H7" s="15"/>
    </row>
    <row r="8" spans="1:8" s="25" customFormat="1" ht="25.5">
      <c r="A8" s="27" t="s">
        <v>17</v>
      </c>
      <c r="B8" s="28" t="s">
        <v>10</v>
      </c>
      <c r="C8" s="33" t="s">
        <v>18</v>
      </c>
      <c r="D8" s="28" t="s">
        <v>6</v>
      </c>
      <c r="E8" s="29" t="s">
        <v>12</v>
      </c>
      <c r="F8" s="30" t="s">
        <v>19</v>
      </c>
      <c r="G8" s="31" t="s">
        <v>7</v>
      </c>
      <c r="H8" s="31" t="s">
        <v>11</v>
      </c>
    </row>
    <row r="9" spans="1:8" s="25" customFormat="1" ht="15" customHeight="1">
      <c r="A9" s="41">
        <v>45566</v>
      </c>
      <c r="B9" s="49" t="s">
        <v>20</v>
      </c>
      <c r="C9" s="40" t="s">
        <v>21</v>
      </c>
      <c r="D9" s="43" t="s">
        <v>13</v>
      </c>
      <c r="E9" s="43" t="s">
        <v>22</v>
      </c>
      <c r="F9" s="50">
        <v>53.12</v>
      </c>
      <c r="G9" s="45">
        <v>3.5</v>
      </c>
      <c r="H9" s="46">
        <v>185.92</v>
      </c>
    </row>
    <row r="10" spans="1:8" s="25" customFormat="1" ht="15">
      <c r="A10" s="41">
        <v>45566</v>
      </c>
      <c r="B10" s="49" t="s">
        <v>23</v>
      </c>
      <c r="C10" s="40" t="s">
        <v>24</v>
      </c>
      <c r="D10" s="43" t="s">
        <v>13</v>
      </c>
      <c r="E10" s="43" t="s">
        <v>25</v>
      </c>
      <c r="F10" s="50">
        <v>1153.2729999999999</v>
      </c>
      <c r="G10" s="45">
        <v>3.5</v>
      </c>
      <c r="H10" s="46">
        <v>4036.4554999999996</v>
      </c>
    </row>
    <row r="11" spans="1:8" s="25" customFormat="1" ht="15">
      <c r="A11" s="41">
        <v>45566</v>
      </c>
      <c r="B11" s="49" t="s">
        <v>26</v>
      </c>
      <c r="C11" s="40" t="s">
        <v>27</v>
      </c>
      <c r="D11" s="43" t="s">
        <v>13</v>
      </c>
      <c r="E11" s="43" t="s">
        <v>28</v>
      </c>
      <c r="F11" s="50">
        <v>41.194000000000003</v>
      </c>
      <c r="G11" s="45">
        <v>3.5</v>
      </c>
      <c r="H11" s="46">
        <v>144.179</v>
      </c>
    </row>
    <row r="12" spans="1:8" s="25" customFormat="1" ht="15">
      <c r="A12" s="41">
        <v>45566</v>
      </c>
      <c r="B12" s="49" t="s">
        <v>29</v>
      </c>
      <c r="C12" s="40" t="s">
        <v>30</v>
      </c>
      <c r="D12" s="43" t="s">
        <v>13</v>
      </c>
      <c r="E12" s="47" t="s">
        <v>31</v>
      </c>
      <c r="F12" s="50">
        <v>95.396000000000015</v>
      </c>
      <c r="G12" s="45">
        <v>3.5</v>
      </c>
      <c r="H12" s="46">
        <v>333.88600000000008</v>
      </c>
    </row>
    <row r="13" spans="1:8" s="25" customFormat="1" ht="25.5">
      <c r="A13" s="41">
        <v>45568</v>
      </c>
      <c r="B13" s="49" t="s">
        <v>32</v>
      </c>
      <c r="C13" s="40" t="s">
        <v>33</v>
      </c>
      <c r="D13" s="43" t="s">
        <v>13</v>
      </c>
      <c r="E13" s="43" t="s">
        <v>34</v>
      </c>
      <c r="F13" s="50">
        <v>1313.9499999999998</v>
      </c>
      <c r="G13" s="45">
        <v>3.5</v>
      </c>
      <c r="H13" s="46">
        <v>4598.8249999999989</v>
      </c>
    </row>
    <row r="14" spans="1:8" s="25" customFormat="1" ht="25.5">
      <c r="A14" s="41">
        <v>45568</v>
      </c>
      <c r="B14" s="49" t="s">
        <v>35</v>
      </c>
      <c r="C14" s="40" t="s">
        <v>36</v>
      </c>
      <c r="D14" s="43" t="s">
        <v>13</v>
      </c>
      <c r="E14" s="43" t="s">
        <v>37</v>
      </c>
      <c r="F14" s="50">
        <v>1442.5919999999999</v>
      </c>
      <c r="G14" s="45">
        <v>3.5</v>
      </c>
      <c r="H14" s="46">
        <v>5049.0719999999992</v>
      </c>
    </row>
    <row r="15" spans="1:8" s="25" customFormat="1" ht="25.5">
      <c r="A15" s="41">
        <v>45568</v>
      </c>
      <c r="B15" s="49" t="s">
        <v>38</v>
      </c>
      <c r="C15" s="40" t="s">
        <v>33</v>
      </c>
      <c r="D15" s="43" t="s">
        <v>13</v>
      </c>
      <c r="E15" s="43" t="s">
        <v>34</v>
      </c>
      <c r="F15" s="50">
        <v>240.87</v>
      </c>
      <c r="G15" s="45">
        <v>3.5</v>
      </c>
      <c r="H15" s="46">
        <v>843.04500000000007</v>
      </c>
    </row>
    <row r="16" spans="1:8" s="25" customFormat="1" ht="25.5">
      <c r="A16" s="41">
        <v>45568</v>
      </c>
      <c r="B16" s="49" t="s">
        <v>39</v>
      </c>
      <c r="C16" s="40" t="s">
        <v>40</v>
      </c>
      <c r="D16" s="43" t="s">
        <v>13</v>
      </c>
      <c r="E16" s="47" t="s">
        <v>41</v>
      </c>
      <c r="F16" s="50">
        <v>682.12699999999984</v>
      </c>
      <c r="G16" s="45">
        <v>3.5</v>
      </c>
      <c r="H16" s="46">
        <v>2387.4444999999996</v>
      </c>
    </row>
    <row r="17" spans="1:8" s="25" customFormat="1" ht="15">
      <c r="A17" s="41">
        <v>45568</v>
      </c>
      <c r="B17" s="49" t="s">
        <v>42</v>
      </c>
      <c r="C17" s="40" t="s">
        <v>43</v>
      </c>
      <c r="D17" s="43" t="s">
        <v>13</v>
      </c>
      <c r="E17" s="43" t="s">
        <v>44</v>
      </c>
      <c r="F17" s="50">
        <v>156.876</v>
      </c>
      <c r="G17" s="45">
        <v>3.5</v>
      </c>
      <c r="H17" s="46">
        <v>549.06600000000003</v>
      </c>
    </row>
    <row r="18" spans="1:8" s="25" customFormat="1" ht="15">
      <c r="A18" s="41">
        <v>45568</v>
      </c>
      <c r="B18" s="49" t="s">
        <v>45</v>
      </c>
      <c r="C18" s="40" t="s">
        <v>46</v>
      </c>
      <c r="D18" s="43" t="s">
        <v>13</v>
      </c>
      <c r="E18" s="43" t="s">
        <v>47</v>
      </c>
      <c r="F18" s="50">
        <v>750</v>
      </c>
      <c r="G18" s="45">
        <v>3.5</v>
      </c>
      <c r="H18" s="46">
        <v>2625</v>
      </c>
    </row>
    <row r="19" spans="1:8" s="25" customFormat="1" ht="15">
      <c r="A19" s="41">
        <v>45568</v>
      </c>
      <c r="B19" s="49" t="s">
        <v>48</v>
      </c>
      <c r="C19" s="40" t="s">
        <v>49</v>
      </c>
      <c r="D19" s="43" t="s">
        <v>13</v>
      </c>
      <c r="E19" s="43" t="s">
        <v>50</v>
      </c>
      <c r="F19" s="50">
        <v>5.32</v>
      </c>
      <c r="G19" s="45">
        <v>3.5</v>
      </c>
      <c r="H19" s="46">
        <v>18.62</v>
      </c>
    </row>
    <row r="20" spans="1:8" s="25" customFormat="1" ht="15">
      <c r="A20" s="41">
        <v>45568</v>
      </c>
      <c r="B20" s="49" t="s">
        <v>51</v>
      </c>
      <c r="C20" s="40" t="s">
        <v>52</v>
      </c>
      <c r="D20" s="43" t="s">
        <v>13</v>
      </c>
      <c r="E20" s="43" t="s">
        <v>53</v>
      </c>
      <c r="F20" s="50">
        <v>42.94</v>
      </c>
      <c r="G20" s="45">
        <v>3.5</v>
      </c>
      <c r="H20" s="46">
        <v>150.29</v>
      </c>
    </row>
    <row r="21" spans="1:8" s="25" customFormat="1" ht="25.5">
      <c r="A21" s="41">
        <v>45568</v>
      </c>
      <c r="B21" s="49" t="s">
        <v>54</v>
      </c>
      <c r="C21" s="40" t="s">
        <v>55</v>
      </c>
      <c r="D21" s="43" t="s">
        <v>13</v>
      </c>
      <c r="E21" s="43" t="s">
        <v>56</v>
      </c>
      <c r="F21" s="50">
        <v>509.14</v>
      </c>
      <c r="G21" s="45">
        <v>3.5</v>
      </c>
      <c r="H21" s="46">
        <v>1781.99</v>
      </c>
    </row>
    <row r="22" spans="1:8" s="25" customFormat="1" ht="15">
      <c r="A22" s="41">
        <v>45568</v>
      </c>
      <c r="B22" s="49" t="s">
        <v>57</v>
      </c>
      <c r="C22" s="40" t="s">
        <v>58</v>
      </c>
      <c r="D22" s="43" t="s">
        <v>13</v>
      </c>
      <c r="E22" s="43" t="s">
        <v>59</v>
      </c>
      <c r="F22" s="50">
        <v>30.916</v>
      </c>
      <c r="G22" s="45">
        <v>3.5</v>
      </c>
      <c r="H22" s="46">
        <v>108.206</v>
      </c>
    </row>
    <row r="23" spans="1:8" s="25" customFormat="1" ht="25.5">
      <c r="A23" s="41">
        <v>45568</v>
      </c>
      <c r="B23" s="49" t="s">
        <v>60</v>
      </c>
      <c r="C23" s="40" t="s">
        <v>61</v>
      </c>
      <c r="D23" s="43" t="s">
        <v>13</v>
      </c>
      <c r="E23" s="43" t="s">
        <v>62</v>
      </c>
      <c r="F23" s="50">
        <v>438.9</v>
      </c>
      <c r="G23" s="45">
        <v>3.5</v>
      </c>
      <c r="H23" s="46">
        <v>1536.1499999999999</v>
      </c>
    </row>
    <row r="24" spans="1:8" s="25" customFormat="1" ht="25.5">
      <c r="A24" s="41">
        <v>45568</v>
      </c>
      <c r="B24" s="49" t="s">
        <v>63</v>
      </c>
      <c r="C24" s="40" t="s">
        <v>64</v>
      </c>
      <c r="D24" s="43" t="s">
        <v>13</v>
      </c>
      <c r="E24" s="47" t="s">
        <v>65</v>
      </c>
      <c r="F24" s="50">
        <v>563.70100000000002</v>
      </c>
      <c r="G24" s="45">
        <v>3.5</v>
      </c>
      <c r="H24" s="46">
        <v>1972.9535000000001</v>
      </c>
    </row>
    <row r="25" spans="1:8" s="25" customFormat="1" ht="15">
      <c r="A25" s="41">
        <v>45569</v>
      </c>
      <c r="B25" s="49" t="s">
        <v>66</v>
      </c>
      <c r="C25" s="40" t="s">
        <v>24</v>
      </c>
      <c r="D25" s="43" t="s">
        <v>13</v>
      </c>
      <c r="E25" s="43" t="s">
        <v>25</v>
      </c>
      <c r="F25" s="50">
        <v>1204.3499999999999</v>
      </c>
      <c r="G25" s="45">
        <v>3.5</v>
      </c>
      <c r="H25" s="46">
        <v>4215.2249999999995</v>
      </c>
    </row>
    <row r="26" spans="1:8" s="25" customFormat="1" ht="15">
      <c r="A26" s="41">
        <v>45569</v>
      </c>
      <c r="B26" s="49" t="s">
        <v>67</v>
      </c>
      <c r="C26" s="40" t="s">
        <v>24</v>
      </c>
      <c r="D26" s="43" t="s">
        <v>13</v>
      </c>
      <c r="E26" s="43" t="s">
        <v>25</v>
      </c>
      <c r="F26" s="50">
        <v>23.036000000000001</v>
      </c>
      <c r="G26" s="45">
        <v>3.5</v>
      </c>
      <c r="H26" s="46">
        <v>80.626000000000005</v>
      </c>
    </row>
    <row r="27" spans="1:8" s="25" customFormat="1" ht="15">
      <c r="A27" s="41">
        <v>45569</v>
      </c>
      <c r="B27" s="49" t="s">
        <v>68</v>
      </c>
      <c r="C27" s="40" t="s">
        <v>69</v>
      </c>
      <c r="D27" s="43" t="s">
        <v>13</v>
      </c>
      <c r="E27" s="43" t="s">
        <v>70</v>
      </c>
      <c r="F27" s="50">
        <v>26.091999999999999</v>
      </c>
      <c r="G27" s="45">
        <v>3.5</v>
      </c>
      <c r="H27" s="46">
        <v>91.322000000000003</v>
      </c>
    </row>
    <row r="28" spans="1:8" s="25" customFormat="1" ht="15">
      <c r="A28" s="41">
        <v>45569</v>
      </c>
      <c r="B28" s="49" t="s">
        <v>71</v>
      </c>
      <c r="C28" s="40" t="s">
        <v>24</v>
      </c>
      <c r="D28" s="43" t="s">
        <v>13</v>
      </c>
      <c r="E28" s="43" t="s">
        <v>25</v>
      </c>
      <c r="F28" s="50">
        <v>301.7</v>
      </c>
      <c r="G28" s="45">
        <v>3.5</v>
      </c>
      <c r="H28" s="46">
        <v>1055.95</v>
      </c>
    </row>
    <row r="29" spans="1:8" s="25" customFormat="1" ht="38.25">
      <c r="A29" s="41">
        <v>45569</v>
      </c>
      <c r="B29" s="49" t="s">
        <v>72</v>
      </c>
      <c r="C29" s="40" t="s">
        <v>73</v>
      </c>
      <c r="D29" s="43" t="s">
        <v>13</v>
      </c>
      <c r="E29" s="43" t="s">
        <v>74</v>
      </c>
      <c r="F29" s="50">
        <v>837.84999999999991</v>
      </c>
      <c r="G29" s="45">
        <v>3.5</v>
      </c>
      <c r="H29" s="46">
        <v>2932.4749999999995</v>
      </c>
    </row>
    <row r="30" spans="1:8" s="25" customFormat="1" ht="38.25">
      <c r="A30" s="41">
        <v>45569</v>
      </c>
      <c r="B30" s="49" t="s">
        <v>75</v>
      </c>
      <c r="C30" s="40" t="s">
        <v>73</v>
      </c>
      <c r="D30" s="43" t="s">
        <v>13</v>
      </c>
      <c r="E30" s="43" t="s">
        <v>76</v>
      </c>
      <c r="F30" s="50">
        <v>1080.0999999999999</v>
      </c>
      <c r="G30" s="45">
        <v>3.5</v>
      </c>
      <c r="H30" s="46">
        <v>3780.3499999999995</v>
      </c>
    </row>
    <row r="31" spans="1:8" s="25" customFormat="1" ht="15">
      <c r="A31" s="41">
        <v>45569</v>
      </c>
      <c r="B31" s="49" t="s">
        <v>77</v>
      </c>
      <c r="C31" s="40" t="s">
        <v>78</v>
      </c>
      <c r="D31" s="43" t="s">
        <v>13</v>
      </c>
      <c r="E31" s="43" t="s">
        <v>79</v>
      </c>
      <c r="F31" s="50">
        <v>620.28</v>
      </c>
      <c r="G31" s="45">
        <v>3.5</v>
      </c>
      <c r="H31" s="46">
        <v>2170.98</v>
      </c>
    </row>
    <row r="32" spans="1:8" s="25" customFormat="1" ht="15">
      <c r="A32" s="41">
        <v>45569</v>
      </c>
      <c r="B32" s="49" t="s">
        <v>80</v>
      </c>
      <c r="C32" s="40" t="s">
        <v>81</v>
      </c>
      <c r="D32" s="43" t="s">
        <v>13</v>
      </c>
      <c r="E32" s="43" t="s">
        <v>82</v>
      </c>
      <c r="F32" s="50">
        <v>37.44</v>
      </c>
      <c r="G32" s="45">
        <v>3.5</v>
      </c>
      <c r="H32" s="46">
        <v>131.04</v>
      </c>
    </row>
    <row r="33" spans="1:8" s="25" customFormat="1" ht="15">
      <c r="A33" s="41">
        <v>45569</v>
      </c>
      <c r="B33" s="49" t="s">
        <v>83</v>
      </c>
      <c r="C33" s="40" t="s">
        <v>78</v>
      </c>
      <c r="D33" s="43" t="s">
        <v>13</v>
      </c>
      <c r="E33" s="43" t="s">
        <v>79</v>
      </c>
      <c r="F33" s="50">
        <v>73.123000000000005</v>
      </c>
      <c r="G33" s="45">
        <v>3.5</v>
      </c>
      <c r="H33" s="46">
        <v>255.93050000000002</v>
      </c>
    </row>
    <row r="34" spans="1:8" s="25" customFormat="1" ht="15">
      <c r="A34" s="41">
        <v>45569</v>
      </c>
      <c r="B34" s="49" t="s">
        <v>84</v>
      </c>
      <c r="C34" s="40" t="s">
        <v>85</v>
      </c>
      <c r="D34" s="43" t="s">
        <v>13</v>
      </c>
      <c r="E34" s="43" t="s">
        <v>86</v>
      </c>
      <c r="F34" s="50">
        <v>935.58799999999985</v>
      </c>
      <c r="G34" s="45">
        <v>3.5</v>
      </c>
      <c r="H34" s="46">
        <v>3274.5579999999995</v>
      </c>
    </row>
    <row r="35" spans="1:8" s="25" customFormat="1" ht="25.5">
      <c r="A35" s="41">
        <v>45569</v>
      </c>
      <c r="B35" s="49" t="s">
        <v>87</v>
      </c>
      <c r="C35" s="40" t="s">
        <v>33</v>
      </c>
      <c r="D35" s="43" t="s">
        <v>13</v>
      </c>
      <c r="E35" s="43" t="s">
        <v>34</v>
      </c>
      <c r="F35" s="50">
        <v>616.39199999999994</v>
      </c>
      <c r="G35" s="45">
        <v>3.5</v>
      </c>
      <c r="H35" s="46">
        <v>2157.3719999999998</v>
      </c>
    </row>
    <row r="36" spans="1:8" s="25" customFormat="1" ht="15">
      <c r="A36" s="41">
        <v>45569</v>
      </c>
      <c r="B36" s="49" t="s">
        <v>88</v>
      </c>
      <c r="C36" s="40" t="s">
        <v>89</v>
      </c>
      <c r="D36" s="43" t="s">
        <v>13</v>
      </c>
      <c r="E36" s="47" t="s">
        <v>90</v>
      </c>
      <c r="F36" s="50">
        <v>340.49600000000009</v>
      </c>
      <c r="G36" s="45">
        <v>3.5</v>
      </c>
      <c r="H36" s="46">
        <v>1191.7360000000003</v>
      </c>
    </row>
    <row r="37" spans="1:8" s="25" customFormat="1" ht="15">
      <c r="A37" s="41">
        <v>45569</v>
      </c>
      <c r="B37" s="49" t="s">
        <v>91</v>
      </c>
      <c r="C37" s="40" t="s">
        <v>43</v>
      </c>
      <c r="D37" s="43" t="s">
        <v>13</v>
      </c>
      <c r="E37" s="43" t="s">
        <v>44</v>
      </c>
      <c r="F37" s="50">
        <v>320.47000000000003</v>
      </c>
      <c r="G37" s="45">
        <v>3.5</v>
      </c>
      <c r="H37" s="46">
        <v>1121.645</v>
      </c>
    </row>
    <row r="38" spans="1:8" s="25" customFormat="1" ht="15">
      <c r="A38" s="41">
        <v>45569</v>
      </c>
      <c r="B38" s="49" t="s">
        <v>92</v>
      </c>
      <c r="C38" s="40" t="s">
        <v>93</v>
      </c>
      <c r="D38" s="43" t="s">
        <v>13</v>
      </c>
      <c r="E38" s="43" t="s">
        <v>94</v>
      </c>
      <c r="F38" s="50">
        <v>79.28</v>
      </c>
      <c r="G38" s="45">
        <v>3.5</v>
      </c>
      <c r="H38" s="46">
        <v>277.48</v>
      </c>
    </row>
    <row r="39" spans="1:8" s="25" customFormat="1" ht="25.5">
      <c r="A39" s="41">
        <v>45569</v>
      </c>
      <c r="B39" s="49" t="s">
        <v>95</v>
      </c>
      <c r="C39" s="40" t="s">
        <v>55</v>
      </c>
      <c r="D39" s="43" t="s">
        <v>13</v>
      </c>
      <c r="E39" s="43" t="s">
        <v>56</v>
      </c>
      <c r="F39" s="50">
        <v>8.4659999999999993</v>
      </c>
      <c r="G39" s="45">
        <v>3.5</v>
      </c>
      <c r="H39" s="46">
        <v>29.630999999999997</v>
      </c>
    </row>
    <row r="40" spans="1:8" s="25" customFormat="1" ht="15">
      <c r="A40" s="41">
        <v>45569</v>
      </c>
      <c r="B40" s="49" t="s">
        <v>96</v>
      </c>
      <c r="C40" s="40" t="s">
        <v>49</v>
      </c>
      <c r="D40" s="43" t="s">
        <v>13</v>
      </c>
      <c r="E40" s="43" t="s">
        <v>50</v>
      </c>
      <c r="F40" s="50">
        <v>1702.0260000000003</v>
      </c>
      <c r="G40" s="45">
        <v>3.5</v>
      </c>
      <c r="H40" s="46">
        <v>5957.0910000000013</v>
      </c>
    </row>
    <row r="41" spans="1:8" s="25" customFormat="1" ht="15">
      <c r="A41" s="41">
        <v>45569</v>
      </c>
      <c r="B41" s="49" t="s">
        <v>97</v>
      </c>
      <c r="C41" s="40" t="s">
        <v>69</v>
      </c>
      <c r="D41" s="43" t="s">
        <v>13</v>
      </c>
      <c r="E41" s="43" t="s">
        <v>70</v>
      </c>
      <c r="F41" s="50">
        <v>112.11600000000001</v>
      </c>
      <c r="G41" s="45">
        <v>3.5</v>
      </c>
      <c r="H41" s="46">
        <v>392.40600000000006</v>
      </c>
    </row>
    <row r="42" spans="1:8" s="25" customFormat="1" ht="15">
      <c r="A42" s="41">
        <v>45569</v>
      </c>
      <c r="B42" s="49" t="s">
        <v>98</v>
      </c>
      <c r="C42" s="40" t="s">
        <v>99</v>
      </c>
      <c r="D42" s="43" t="s">
        <v>13</v>
      </c>
      <c r="E42" s="43" t="s">
        <v>100</v>
      </c>
      <c r="F42" s="50">
        <v>125.47999999999999</v>
      </c>
      <c r="G42" s="45">
        <v>3.5</v>
      </c>
      <c r="H42" s="46">
        <v>439.17999999999995</v>
      </c>
    </row>
    <row r="43" spans="1:8" s="25" customFormat="1" ht="25.5">
      <c r="A43" s="41">
        <v>45569</v>
      </c>
      <c r="B43" s="49" t="s">
        <v>101</v>
      </c>
      <c r="C43" s="40" t="s">
        <v>102</v>
      </c>
      <c r="D43" s="43" t="s">
        <v>13</v>
      </c>
      <c r="E43" s="47" t="s">
        <v>103</v>
      </c>
      <c r="F43" s="50">
        <v>722.5</v>
      </c>
      <c r="G43" s="45">
        <v>3.5</v>
      </c>
      <c r="H43" s="46">
        <v>2528.75</v>
      </c>
    </row>
    <row r="44" spans="1:8" s="25" customFormat="1" ht="25.5">
      <c r="A44" s="41">
        <v>45569</v>
      </c>
      <c r="B44" s="49" t="s">
        <v>104</v>
      </c>
      <c r="C44" s="40" t="s">
        <v>105</v>
      </c>
      <c r="D44" s="43" t="s">
        <v>13</v>
      </c>
      <c r="E44" s="43" t="s">
        <v>106</v>
      </c>
      <c r="F44" s="50">
        <v>815.14100000000008</v>
      </c>
      <c r="G44" s="45">
        <v>3.5</v>
      </c>
      <c r="H44" s="46">
        <v>2852.9935000000005</v>
      </c>
    </row>
    <row r="45" spans="1:8" s="25" customFormat="1" ht="25.5">
      <c r="A45" s="41">
        <v>45569</v>
      </c>
      <c r="B45" s="49" t="s">
        <v>107</v>
      </c>
      <c r="C45" s="40" t="s">
        <v>64</v>
      </c>
      <c r="D45" s="43" t="s">
        <v>13</v>
      </c>
      <c r="E45" s="47" t="s">
        <v>65</v>
      </c>
      <c r="F45" s="50">
        <v>52.2</v>
      </c>
      <c r="G45" s="45">
        <v>3.5</v>
      </c>
      <c r="H45" s="46">
        <v>182.70000000000002</v>
      </c>
    </row>
    <row r="46" spans="1:8" s="25" customFormat="1" ht="15" customHeight="1">
      <c r="A46" s="41">
        <v>45569</v>
      </c>
      <c r="B46" s="49" t="s">
        <v>108</v>
      </c>
      <c r="C46" s="40" t="s">
        <v>109</v>
      </c>
      <c r="D46" s="43" t="s">
        <v>13</v>
      </c>
      <c r="E46" s="43" t="s">
        <v>59</v>
      </c>
      <c r="F46" s="50">
        <v>462.93200000000002</v>
      </c>
      <c r="G46" s="45">
        <v>3.5</v>
      </c>
      <c r="H46" s="46">
        <v>1620.2620000000002</v>
      </c>
    </row>
    <row r="47" spans="1:8" s="25" customFormat="1" ht="25.5">
      <c r="A47" s="41">
        <v>45569</v>
      </c>
      <c r="B47" s="49" t="s">
        <v>110</v>
      </c>
      <c r="C47" s="40" t="s">
        <v>111</v>
      </c>
      <c r="D47" s="43" t="s">
        <v>13</v>
      </c>
      <c r="E47" s="47" t="s">
        <v>103</v>
      </c>
      <c r="F47" s="50">
        <v>62.04</v>
      </c>
      <c r="G47" s="45">
        <v>3.5</v>
      </c>
      <c r="H47" s="46">
        <v>217.14</v>
      </c>
    </row>
    <row r="48" spans="1:8" s="25" customFormat="1" ht="15" customHeight="1">
      <c r="A48" s="41">
        <v>45569</v>
      </c>
      <c r="B48" s="49" t="s">
        <v>112</v>
      </c>
      <c r="C48" s="40" t="s">
        <v>109</v>
      </c>
      <c r="D48" s="43" t="s">
        <v>13</v>
      </c>
      <c r="E48" s="43" t="s">
        <v>59</v>
      </c>
      <c r="F48" s="50">
        <v>141.9</v>
      </c>
      <c r="G48" s="45">
        <v>3.5</v>
      </c>
      <c r="H48" s="46">
        <v>496.65000000000003</v>
      </c>
    </row>
    <row r="49" spans="1:8" s="25" customFormat="1" ht="15">
      <c r="A49" s="41">
        <v>45569</v>
      </c>
      <c r="B49" s="49" t="s">
        <v>113</v>
      </c>
      <c r="C49" s="40" t="s">
        <v>114</v>
      </c>
      <c r="D49" s="43" t="s">
        <v>13</v>
      </c>
      <c r="E49" s="43" t="s">
        <v>44</v>
      </c>
      <c r="F49" s="50">
        <v>321.93800000000005</v>
      </c>
      <c r="G49" s="45">
        <v>3.5</v>
      </c>
      <c r="H49" s="46">
        <v>1126.7830000000001</v>
      </c>
    </row>
    <row r="50" spans="1:8" s="25" customFormat="1" ht="15">
      <c r="A50" s="41">
        <v>45570</v>
      </c>
      <c r="B50" s="49" t="s">
        <v>115</v>
      </c>
      <c r="C50" s="40" t="s">
        <v>24</v>
      </c>
      <c r="D50" s="43" t="s">
        <v>13</v>
      </c>
      <c r="E50" s="43" t="s">
        <v>25</v>
      </c>
      <c r="F50" s="50">
        <v>362.04</v>
      </c>
      <c r="G50" s="45">
        <v>3.5</v>
      </c>
      <c r="H50" s="46">
        <v>1267.1400000000001</v>
      </c>
    </row>
    <row r="51" spans="1:8" s="25" customFormat="1" ht="15">
      <c r="A51" s="41">
        <v>45570</v>
      </c>
      <c r="B51" s="49" t="s">
        <v>116</v>
      </c>
      <c r="C51" s="40" t="s">
        <v>117</v>
      </c>
      <c r="D51" s="43" t="s">
        <v>13</v>
      </c>
      <c r="E51" s="43" t="s">
        <v>118</v>
      </c>
      <c r="F51" s="50">
        <v>240.87</v>
      </c>
      <c r="G51" s="45">
        <v>3.5</v>
      </c>
      <c r="H51" s="46">
        <v>843.04500000000007</v>
      </c>
    </row>
    <row r="52" spans="1:8" s="25" customFormat="1" ht="15">
      <c r="A52" s="41">
        <v>45570</v>
      </c>
      <c r="B52" s="49" t="s">
        <v>119</v>
      </c>
      <c r="C52" s="40" t="s">
        <v>120</v>
      </c>
      <c r="D52" s="43" t="s">
        <v>13</v>
      </c>
      <c r="E52" s="47" t="s">
        <v>121</v>
      </c>
      <c r="F52" s="50">
        <v>11.448</v>
      </c>
      <c r="G52" s="45">
        <v>3.5</v>
      </c>
      <c r="H52" s="46">
        <v>40.067999999999998</v>
      </c>
    </row>
    <row r="53" spans="1:8" s="25" customFormat="1" ht="15">
      <c r="A53" s="41">
        <v>45570</v>
      </c>
      <c r="B53" s="49" t="s">
        <v>122</v>
      </c>
      <c r="C53" s="40" t="s">
        <v>123</v>
      </c>
      <c r="D53" s="43" t="s">
        <v>13</v>
      </c>
      <c r="E53" s="43" t="s">
        <v>124</v>
      </c>
      <c r="F53" s="50">
        <v>966.02500000000009</v>
      </c>
      <c r="G53" s="45">
        <v>3.5</v>
      </c>
      <c r="H53" s="46">
        <v>3381.0875000000005</v>
      </c>
    </row>
    <row r="54" spans="1:8" s="25" customFormat="1" ht="15">
      <c r="A54" s="41">
        <v>45570</v>
      </c>
      <c r="B54" s="49" t="s">
        <v>125</v>
      </c>
      <c r="C54" s="40" t="s">
        <v>117</v>
      </c>
      <c r="D54" s="43" t="s">
        <v>13</v>
      </c>
      <c r="E54" s="43" t="s">
        <v>118</v>
      </c>
      <c r="F54" s="50">
        <v>1286</v>
      </c>
      <c r="G54" s="45">
        <v>3.5</v>
      </c>
      <c r="H54" s="46">
        <v>4501</v>
      </c>
    </row>
    <row r="55" spans="1:8" s="25" customFormat="1" ht="15">
      <c r="A55" s="41">
        <v>45570</v>
      </c>
      <c r="B55" s="49" t="s">
        <v>126</v>
      </c>
      <c r="C55" s="40" t="s">
        <v>117</v>
      </c>
      <c r="D55" s="43" t="s">
        <v>13</v>
      </c>
      <c r="E55" s="43" t="s">
        <v>127</v>
      </c>
      <c r="F55" s="50">
        <v>677.2</v>
      </c>
      <c r="G55" s="45">
        <v>3.5</v>
      </c>
      <c r="H55" s="46">
        <v>2370.2000000000003</v>
      </c>
    </row>
    <row r="56" spans="1:8" s="25" customFormat="1" ht="25.5">
      <c r="A56" s="41">
        <v>45570</v>
      </c>
      <c r="B56" s="49" t="s">
        <v>128</v>
      </c>
      <c r="C56" s="40" t="s">
        <v>102</v>
      </c>
      <c r="D56" s="43" t="s">
        <v>13</v>
      </c>
      <c r="E56" s="43" t="s">
        <v>129</v>
      </c>
      <c r="F56" s="50">
        <v>476.81300000000005</v>
      </c>
      <c r="G56" s="45">
        <v>3.5</v>
      </c>
      <c r="H56" s="46">
        <v>1668.8455000000001</v>
      </c>
    </row>
    <row r="57" spans="1:8" s="25" customFormat="1" ht="25.5">
      <c r="A57" s="41">
        <v>45570</v>
      </c>
      <c r="B57" s="49" t="s">
        <v>130</v>
      </c>
      <c r="C57" s="40" t="s">
        <v>102</v>
      </c>
      <c r="D57" s="43" t="s">
        <v>13</v>
      </c>
      <c r="E57" s="47" t="s">
        <v>103</v>
      </c>
      <c r="F57" s="50">
        <v>214.75099999999998</v>
      </c>
      <c r="G57" s="45">
        <v>3.5</v>
      </c>
      <c r="H57" s="46">
        <v>751.62849999999992</v>
      </c>
    </row>
    <row r="58" spans="1:8" s="25" customFormat="1" ht="15">
      <c r="A58" s="41">
        <v>45570</v>
      </c>
      <c r="B58" s="49" t="s">
        <v>131</v>
      </c>
      <c r="C58" s="40" t="s">
        <v>132</v>
      </c>
      <c r="D58" s="43" t="s">
        <v>13</v>
      </c>
      <c r="E58" s="43" t="s">
        <v>133</v>
      </c>
      <c r="F58" s="50">
        <v>20.876000000000001</v>
      </c>
      <c r="G58" s="45">
        <v>3.5</v>
      </c>
      <c r="H58" s="46">
        <v>73.066000000000003</v>
      </c>
    </row>
    <row r="59" spans="1:8" s="25" customFormat="1" ht="15" customHeight="1">
      <c r="A59" s="41">
        <v>45570</v>
      </c>
      <c r="B59" s="49" t="s">
        <v>134</v>
      </c>
      <c r="C59" s="40" t="s">
        <v>109</v>
      </c>
      <c r="D59" s="43" t="s">
        <v>13</v>
      </c>
      <c r="E59" s="43" t="s">
        <v>59</v>
      </c>
      <c r="F59" s="50">
        <v>549.61</v>
      </c>
      <c r="G59" s="45">
        <v>3.5</v>
      </c>
      <c r="H59" s="46">
        <v>1923.635</v>
      </c>
    </row>
    <row r="60" spans="1:8" s="25" customFormat="1" ht="38.25">
      <c r="A60" s="41">
        <v>45572</v>
      </c>
      <c r="B60" s="49" t="s">
        <v>135</v>
      </c>
      <c r="C60" s="40" t="s">
        <v>73</v>
      </c>
      <c r="D60" s="43" t="s">
        <v>13</v>
      </c>
      <c r="E60" s="43" t="s">
        <v>136</v>
      </c>
      <c r="F60" s="50">
        <v>802.9</v>
      </c>
      <c r="G60" s="45">
        <v>3.5</v>
      </c>
      <c r="H60" s="46">
        <v>2810.15</v>
      </c>
    </row>
    <row r="61" spans="1:8" s="25" customFormat="1" ht="15">
      <c r="A61" s="41">
        <v>45572</v>
      </c>
      <c r="B61" s="49" t="s">
        <v>137</v>
      </c>
      <c r="C61" s="40" t="s">
        <v>24</v>
      </c>
      <c r="D61" s="43" t="s">
        <v>13</v>
      </c>
      <c r="E61" s="43" t="s">
        <v>25</v>
      </c>
      <c r="F61" s="50">
        <v>1766.3</v>
      </c>
      <c r="G61" s="45">
        <v>3.5</v>
      </c>
      <c r="H61" s="46">
        <v>6182.05</v>
      </c>
    </row>
    <row r="62" spans="1:8" s="25" customFormat="1" ht="25.5">
      <c r="A62" s="41">
        <v>45572</v>
      </c>
      <c r="B62" s="49" t="s">
        <v>138</v>
      </c>
      <c r="C62" s="40" t="s">
        <v>36</v>
      </c>
      <c r="D62" s="43" t="s">
        <v>13</v>
      </c>
      <c r="E62" s="43" t="s">
        <v>37</v>
      </c>
      <c r="F62" s="50">
        <v>1020.7190000000001</v>
      </c>
      <c r="G62" s="45">
        <v>3.5</v>
      </c>
      <c r="H62" s="46">
        <v>3572.5165000000002</v>
      </c>
    </row>
    <row r="63" spans="1:8" s="25" customFormat="1" ht="15">
      <c r="A63" s="41">
        <v>45572</v>
      </c>
      <c r="B63" s="49" t="s">
        <v>139</v>
      </c>
      <c r="C63" s="40" t="s">
        <v>99</v>
      </c>
      <c r="D63" s="43" t="s">
        <v>13</v>
      </c>
      <c r="E63" s="43" t="s">
        <v>100</v>
      </c>
      <c r="F63" s="50">
        <v>143.73000000000002</v>
      </c>
      <c r="G63" s="45">
        <v>3.5</v>
      </c>
      <c r="H63" s="46">
        <v>503.05500000000006</v>
      </c>
    </row>
    <row r="64" spans="1:8" s="25" customFormat="1" ht="25.5">
      <c r="A64" s="41">
        <v>45572</v>
      </c>
      <c r="B64" s="49" t="s">
        <v>140</v>
      </c>
      <c r="C64" s="40" t="s">
        <v>36</v>
      </c>
      <c r="D64" s="43" t="s">
        <v>13</v>
      </c>
      <c r="E64" s="43" t="s">
        <v>37</v>
      </c>
      <c r="F64" s="50">
        <v>1445.2199999999998</v>
      </c>
      <c r="G64" s="45">
        <v>3.5</v>
      </c>
      <c r="H64" s="46">
        <v>5058.2699999999995</v>
      </c>
    </row>
    <row r="65" spans="1:8" s="25" customFormat="1" ht="25.5">
      <c r="A65" s="41">
        <v>45572</v>
      </c>
      <c r="B65" s="49" t="s">
        <v>141</v>
      </c>
      <c r="C65" s="40" t="s">
        <v>142</v>
      </c>
      <c r="D65" s="43" t="s">
        <v>13</v>
      </c>
      <c r="E65" s="43" t="s">
        <v>143</v>
      </c>
      <c r="F65" s="50">
        <v>141.298</v>
      </c>
      <c r="G65" s="45">
        <v>3.5</v>
      </c>
      <c r="H65" s="46">
        <v>494.54300000000001</v>
      </c>
    </row>
    <row r="66" spans="1:8" s="25" customFormat="1" ht="15">
      <c r="A66" s="41">
        <v>45572</v>
      </c>
      <c r="B66" s="49" t="s">
        <v>144</v>
      </c>
      <c r="C66" s="40" t="s">
        <v>145</v>
      </c>
      <c r="D66" s="43" t="s">
        <v>13</v>
      </c>
      <c r="E66" s="43" t="s">
        <v>146</v>
      </c>
      <c r="F66" s="50">
        <v>82.513999999999996</v>
      </c>
      <c r="G66" s="45">
        <v>3.5</v>
      </c>
      <c r="H66" s="46">
        <v>288.79899999999998</v>
      </c>
    </row>
    <row r="67" spans="1:8" s="25" customFormat="1" ht="15">
      <c r="A67" s="41">
        <v>45572</v>
      </c>
      <c r="B67" s="49" t="s">
        <v>147</v>
      </c>
      <c r="C67" s="40" t="s">
        <v>24</v>
      </c>
      <c r="D67" s="43" t="s">
        <v>13</v>
      </c>
      <c r="E67" s="43" t="s">
        <v>25</v>
      </c>
      <c r="F67" s="50">
        <v>73.847999999999999</v>
      </c>
      <c r="G67" s="45">
        <v>3.5</v>
      </c>
      <c r="H67" s="46">
        <v>258.46800000000002</v>
      </c>
    </row>
    <row r="68" spans="1:8" s="25" customFormat="1" ht="15">
      <c r="A68" s="41">
        <v>45572</v>
      </c>
      <c r="B68" s="49" t="s">
        <v>148</v>
      </c>
      <c r="C68" s="40" t="s">
        <v>149</v>
      </c>
      <c r="D68" s="43" t="s">
        <v>13</v>
      </c>
      <c r="E68" s="43" t="s">
        <v>133</v>
      </c>
      <c r="F68" s="50">
        <v>1484.2379999999998</v>
      </c>
      <c r="G68" s="45">
        <v>3.5</v>
      </c>
      <c r="H68" s="46">
        <v>5194.8329999999996</v>
      </c>
    </row>
    <row r="69" spans="1:8" s="25" customFormat="1" ht="15">
      <c r="A69" s="41">
        <v>45572</v>
      </c>
      <c r="B69" s="49" t="s">
        <v>150</v>
      </c>
      <c r="C69" s="40" t="s">
        <v>24</v>
      </c>
      <c r="D69" s="43" t="s">
        <v>13</v>
      </c>
      <c r="E69" s="43" t="s">
        <v>25</v>
      </c>
      <c r="F69" s="50">
        <v>1153.8719999999998</v>
      </c>
      <c r="G69" s="45">
        <v>3.5</v>
      </c>
      <c r="H69" s="46">
        <v>4038.5519999999997</v>
      </c>
    </row>
    <row r="70" spans="1:8" s="25" customFormat="1" ht="15">
      <c r="A70" s="41">
        <v>45572</v>
      </c>
      <c r="B70" s="49" t="s">
        <v>151</v>
      </c>
      <c r="C70" s="40" t="s">
        <v>24</v>
      </c>
      <c r="D70" s="43" t="s">
        <v>13</v>
      </c>
      <c r="E70" s="43" t="s">
        <v>25</v>
      </c>
      <c r="F70" s="50">
        <v>5.52</v>
      </c>
      <c r="G70" s="45">
        <v>3.5</v>
      </c>
      <c r="H70" s="46">
        <v>19.32</v>
      </c>
    </row>
    <row r="71" spans="1:8" s="25" customFormat="1" ht="15">
      <c r="A71" s="41">
        <v>45572</v>
      </c>
      <c r="B71" s="49" t="s">
        <v>152</v>
      </c>
      <c r="C71" s="40" t="s">
        <v>93</v>
      </c>
      <c r="D71" s="43" t="s">
        <v>13</v>
      </c>
      <c r="E71" s="43" t="s">
        <v>94</v>
      </c>
      <c r="F71" s="50">
        <v>441.55099999999999</v>
      </c>
      <c r="G71" s="45">
        <v>3.5</v>
      </c>
      <c r="H71" s="46">
        <v>1545.4285</v>
      </c>
    </row>
    <row r="72" spans="1:8" s="25" customFormat="1" ht="25.5">
      <c r="A72" s="41">
        <v>45572</v>
      </c>
      <c r="B72" s="49" t="s">
        <v>153</v>
      </c>
      <c r="C72" s="40" t="s">
        <v>55</v>
      </c>
      <c r="D72" s="43" t="s">
        <v>13</v>
      </c>
      <c r="E72" s="43" t="s">
        <v>56</v>
      </c>
      <c r="F72" s="50">
        <v>11.04</v>
      </c>
      <c r="G72" s="45">
        <v>3.5</v>
      </c>
      <c r="H72" s="46">
        <v>38.64</v>
      </c>
    </row>
    <row r="73" spans="1:8" s="25" customFormat="1" ht="15">
      <c r="A73" s="41">
        <v>45572</v>
      </c>
      <c r="B73" s="49" t="s">
        <v>154</v>
      </c>
      <c r="C73" s="40" t="s">
        <v>93</v>
      </c>
      <c r="D73" s="43" t="s">
        <v>13</v>
      </c>
      <c r="E73" s="43" t="s">
        <v>94</v>
      </c>
      <c r="F73" s="50">
        <v>1197.5549999999998</v>
      </c>
      <c r="G73" s="45">
        <v>3.5</v>
      </c>
      <c r="H73" s="46">
        <v>4191.4424999999992</v>
      </c>
    </row>
    <row r="74" spans="1:8" s="25" customFormat="1" ht="25.5">
      <c r="A74" s="41">
        <v>45572</v>
      </c>
      <c r="B74" s="49" t="s">
        <v>155</v>
      </c>
      <c r="C74" s="40" t="s">
        <v>156</v>
      </c>
      <c r="D74" s="43" t="s">
        <v>13</v>
      </c>
      <c r="E74" s="47" t="s">
        <v>157</v>
      </c>
      <c r="F74" s="50">
        <v>2416.4879999999998</v>
      </c>
      <c r="G74" s="45">
        <v>3.5</v>
      </c>
      <c r="H74" s="46">
        <v>8457.7079999999987</v>
      </c>
    </row>
    <row r="75" spans="1:8" s="25" customFormat="1" ht="15">
      <c r="A75" s="41">
        <v>45572</v>
      </c>
      <c r="B75" s="49" t="s">
        <v>158</v>
      </c>
      <c r="C75" s="40" t="s">
        <v>81</v>
      </c>
      <c r="D75" s="43" t="s">
        <v>13</v>
      </c>
      <c r="E75" s="43" t="s">
        <v>82</v>
      </c>
      <c r="F75" s="50">
        <v>213.464</v>
      </c>
      <c r="G75" s="45">
        <v>3.5</v>
      </c>
      <c r="H75" s="46">
        <v>747.12400000000002</v>
      </c>
    </row>
    <row r="76" spans="1:8" s="25" customFormat="1" ht="25.5">
      <c r="A76" s="41">
        <v>45572</v>
      </c>
      <c r="B76" s="49" t="s">
        <v>159</v>
      </c>
      <c r="C76" s="40" t="s">
        <v>160</v>
      </c>
      <c r="D76" s="43" t="s">
        <v>13</v>
      </c>
      <c r="E76" s="43" t="s">
        <v>129</v>
      </c>
      <c r="F76" s="50">
        <v>124.748</v>
      </c>
      <c r="G76" s="45">
        <v>3.5</v>
      </c>
      <c r="H76" s="46">
        <v>436.61799999999999</v>
      </c>
    </row>
    <row r="77" spans="1:8" s="25" customFormat="1" ht="25.5">
      <c r="A77" s="41">
        <v>45572</v>
      </c>
      <c r="B77" s="49" t="s">
        <v>161</v>
      </c>
      <c r="C77" s="40" t="s">
        <v>160</v>
      </c>
      <c r="D77" s="43" t="s">
        <v>13</v>
      </c>
      <c r="E77" s="43" t="s">
        <v>129</v>
      </c>
      <c r="F77" s="50">
        <v>91.359999999999985</v>
      </c>
      <c r="G77" s="45">
        <v>3.5</v>
      </c>
      <c r="H77" s="46">
        <v>319.75999999999993</v>
      </c>
    </row>
    <row r="78" spans="1:8" s="25" customFormat="1" ht="15" customHeight="1">
      <c r="A78" s="41">
        <v>45572</v>
      </c>
      <c r="B78" s="49" t="s">
        <v>162</v>
      </c>
      <c r="C78" s="40" t="s">
        <v>21</v>
      </c>
      <c r="D78" s="43" t="s">
        <v>13</v>
      </c>
      <c r="E78" s="43" t="s">
        <v>22</v>
      </c>
      <c r="F78" s="50">
        <v>1010.3680000000001</v>
      </c>
      <c r="G78" s="45">
        <v>3.5</v>
      </c>
      <c r="H78" s="46">
        <v>3536.288</v>
      </c>
    </row>
    <row r="79" spans="1:8" s="25" customFormat="1" ht="15">
      <c r="A79" s="41">
        <v>45572</v>
      </c>
      <c r="B79" s="49" t="s">
        <v>163</v>
      </c>
      <c r="C79" s="40" t="s">
        <v>43</v>
      </c>
      <c r="D79" s="43" t="s">
        <v>13</v>
      </c>
      <c r="E79" s="43" t="s">
        <v>44</v>
      </c>
      <c r="F79" s="50">
        <v>367.64099999999996</v>
      </c>
      <c r="G79" s="45">
        <v>3.5</v>
      </c>
      <c r="H79" s="46">
        <v>1286.7434999999998</v>
      </c>
    </row>
    <row r="80" spans="1:8" s="25" customFormat="1" ht="25.5">
      <c r="A80" s="41">
        <v>45572</v>
      </c>
      <c r="B80" s="49" t="s">
        <v>164</v>
      </c>
      <c r="C80" s="40" t="s">
        <v>142</v>
      </c>
      <c r="D80" s="43" t="s">
        <v>13</v>
      </c>
      <c r="E80" s="43" t="s">
        <v>143</v>
      </c>
      <c r="F80" s="50">
        <v>549.24400000000003</v>
      </c>
      <c r="G80" s="45">
        <v>3.5</v>
      </c>
      <c r="H80" s="46">
        <v>1922.354</v>
      </c>
    </row>
    <row r="81" spans="1:8" s="25" customFormat="1" ht="15">
      <c r="A81" s="41">
        <v>45572</v>
      </c>
      <c r="B81" s="49" t="s">
        <v>165</v>
      </c>
      <c r="C81" s="40" t="s">
        <v>58</v>
      </c>
      <c r="D81" s="43" t="s">
        <v>13</v>
      </c>
      <c r="E81" s="43" t="s">
        <v>59</v>
      </c>
      <c r="F81" s="50">
        <v>106.33099999999999</v>
      </c>
      <c r="G81" s="45">
        <v>3.5</v>
      </c>
      <c r="H81" s="46">
        <v>372.15849999999995</v>
      </c>
    </row>
    <row r="82" spans="1:8" s="25" customFormat="1" ht="15" customHeight="1">
      <c r="A82" s="41">
        <v>45572</v>
      </c>
      <c r="B82" s="49" t="s">
        <v>166</v>
      </c>
      <c r="C82" s="40" t="s">
        <v>109</v>
      </c>
      <c r="D82" s="43" t="s">
        <v>13</v>
      </c>
      <c r="E82" s="43" t="s">
        <v>59</v>
      </c>
      <c r="F82" s="50">
        <v>163.89300000000003</v>
      </c>
      <c r="G82" s="45">
        <v>3.5</v>
      </c>
      <c r="H82" s="46">
        <v>573.6255000000001</v>
      </c>
    </row>
    <row r="83" spans="1:8" s="25" customFormat="1" ht="25.5">
      <c r="A83" s="41">
        <v>45572</v>
      </c>
      <c r="B83" s="49" t="s">
        <v>167</v>
      </c>
      <c r="C83" s="40" t="s">
        <v>168</v>
      </c>
      <c r="D83" s="43" t="s">
        <v>13</v>
      </c>
      <c r="E83" s="43" t="s">
        <v>79</v>
      </c>
      <c r="F83" s="50">
        <v>429.21200000000005</v>
      </c>
      <c r="G83" s="45">
        <v>3.5</v>
      </c>
      <c r="H83" s="46">
        <v>1502.2420000000002</v>
      </c>
    </row>
    <row r="84" spans="1:8" s="25" customFormat="1" ht="15">
      <c r="A84" s="41">
        <v>45572</v>
      </c>
      <c r="B84" s="49" t="s">
        <v>169</v>
      </c>
      <c r="C84" s="40" t="s">
        <v>170</v>
      </c>
      <c r="D84" s="43" t="s">
        <v>13</v>
      </c>
      <c r="E84" s="43" t="s">
        <v>171</v>
      </c>
      <c r="F84" s="50">
        <v>1279.1099999999999</v>
      </c>
      <c r="G84" s="45">
        <v>3.5</v>
      </c>
      <c r="H84" s="46">
        <v>4476.8849999999993</v>
      </c>
    </row>
    <row r="85" spans="1:8" s="25" customFormat="1" ht="25.5">
      <c r="A85" s="41">
        <v>45572</v>
      </c>
      <c r="B85" s="49" t="s">
        <v>172</v>
      </c>
      <c r="C85" s="40" t="s">
        <v>173</v>
      </c>
      <c r="D85" s="43" t="s">
        <v>13</v>
      </c>
      <c r="E85" s="43" t="s">
        <v>174</v>
      </c>
      <c r="F85" s="50">
        <v>682.56900000000007</v>
      </c>
      <c r="G85" s="45">
        <v>3.5</v>
      </c>
      <c r="H85" s="46">
        <v>2388.9915000000001</v>
      </c>
    </row>
    <row r="86" spans="1:8" s="25" customFormat="1" ht="15">
      <c r="A86" s="41">
        <v>45572</v>
      </c>
      <c r="B86" s="49" t="s">
        <v>175</v>
      </c>
      <c r="C86" s="40" t="s">
        <v>176</v>
      </c>
      <c r="D86" s="43" t="s">
        <v>13</v>
      </c>
      <c r="E86" s="43" t="s">
        <v>59</v>
      </c>
      <c r="F86" s="50">
        <v>750</v>
      </c>
      <c r="G86" s="45">
        <v>3.5</v>
      </c>
      <c r="H86" s="46">
        <v>2625</v>
      </c>
    </row>
    <row r="87" spans="1:8" s="25" customFormat="1" ht="15">
      <c r="A87" s="41">
        <v>45572</v>
      </c>
      <c r="B87" s="49" t="s">
        <v>177</v>
      </c>
      <c r="C87" s="40" t="s">
        <v>43</v>
      </c>
      <c r="D87" s="43" t="s">
        <v>13</v>
      </c>
      <c r="E87" s="43" t="s">
        <v>44</v>
      </c>
      <c r="F87" s="50">
        <v>419.7</v>
      </c>
      <c r="G87" s="45">
        <v>3.5</v>
      </c>
      <c r="H87" s="46">
        <v>1468.95</v>
      </c>
    </row>
    <row r="88" spans="1:8" s="25" customFormat="1" ht="25.5">
      <c r="A88" s="41">
        <v>45572</v>
      </c>
      <c r="B88" s="49" t="s">
        <v>178</v>
      </c>
      <c r="C88" s="40" t="s">
        <v>179</v>
      </c>
      <c r="D88" s="43" t="s">
        <v>13</v>
      </c>
      <c r="E88" s="43" t="s">
        <v>180</v>
      </c>
      <c r="F88" s="50">
        <v>880.08299999999986</v>
      </c>
      <c r="G88" s="45">
        <v>3.5</v>
      </c>
      <c r="H88" s="46">
        <v>3080.2904999999996</v>
      </c>
    </row>
    <row r="89" spans="1:8" s="25" customFormat="1" ht="15">
      <c r="A89" s="41">
        <v>45572</v>
      </c>
      <c r="B89" s="49" t="s">
        <v>181</v>
      </c>
      <c r="C89" s="40" t="s">
        <v>182</v>
      </c>
      <c r="D89" s="43" t="s">
        <v>13</v>
      </c>
      <c r="E89" s="43" t="s">
        <v>79</v>
      </c>
      <c r="F89" s="50">
        <v>330.42499999999995</v>
      </c>
      <c r="G89" s="45">
        <v>3.5</v>
      </c>
      <c r="H89" s="46">
        <v>1156.4874999999997</v>
      </c>
    </row>
    <row r="90" spans="1:8" s="25" customFormat="1" ht="25.5">
      <c r="A90" s="41">
        <v>45572</v>
      </c>
      <c r="B90" s="49" t="s">
        <v>183</v>
      </c>
      <c r="C90" s="40" t="s">
        <v>184</v>
      </c>
      <c r="D90" s="43" t="s">
        <v>13</v>
      </c>
      <c r="E90" s="43" t="s">
        <v>185</v>
      </c>
      <c r="F90" s="50">
        <v>365.35</v>
      </c>
      <c r="G90" s="45">
        <v>3.5</v>
      </c>
      <c r="H90" s="46">
        <v>1278.7250000000001</v>
      </c>
    </row>
    <row r="91" spans="1:8" s="25" customFormat="1" ht="15" customHeight="1">
      <c r="A91" s="41">
        <v>45572</v>
      </c>
      <c r="B91" s="49" t="s">
        <v>186</v>
      </c>
      <c r="C91" s="40" t="s">
        <v>109</v>
      </c>
      <c r="D91" s="43" t="s">
        <v>13</v>
      </c>
      <c r="E91" s="43" t="s">
        <v>59</v>
      </c>
      <c r="F91" s="50">
        <v>147</v>
      </c>
      <c r="G91" s="45">
        <v>3.5</v>
      </c>
      <c r="H91" s="46">
        <v>514.5</v>
      </c>
    </row>
    <row r="92" spans="1:8" s="25" customFormat="1" ht="15">
      <c r="A92" s="41">
        <v>45572</v>
      </c>
      <c r="B92" s="49" t="s">
        <v>187</v>
      </c>
      <c r="C92" s="40" t="s">
        <v>176</v>
      </c>
      <c r="D92" s="43" t="s">
        <v>13</v>
      </c>
      <c r="E92" s="43" t="s">
        <v>59</v>
      </c>
      <c r="F92" s="50">
        <v>509.07599999999996</v>
      </c>
      <c r="G92" s="45">
        <v>3.5</v>
      </c>
      <c r="H92" s="46">
        <v>1781.7659999999998</v>
      </c>
    </row>
    <row r="93" spans="1:8" s="25" customFormat="1" ht="15">
      <c r="A93" s="41">
        <v>45572</v>
      </c>
      <c r="B93" s="49" t="s">
        <v>188</v>
      </c>
      <c r="C93" s="40" t="s">
        <v>189</v>
      </c>
      <c r="D93" s="43" t="s">
        <v>13</v>
      </c>
      <c r="E93" s="43" t="s">
        <v>59</v>
      </c>
      <c r="F93" s="50">
        <v>319.00199999999995</v>
      </c>
      <c r="G93" s="45">
        <v>3.5</v>
      </c>
      <c r="H93" s="46">
        <v>1116.5069999999998</v>
      </c>
    </row>
    <row r="94" spans="1:8" s="25" customFormat="1" ht="25.5">
      <c r="A94" s="41">
        <v>45572</v>
      </c>
      <c r="B94" s="49" t="s">
        <v>190</v>
      </c>
      <c r="C94" s="40" t="s">
        <v>191</v>
      </c>
      <c r="D94" s="43" t="s">
        <v>13</v>
      </c>
      <c r="E94" s="43" t="s">
        <v>192</v>
      </c>
      <c r="F94" s="50">
        <v>457.65899999999999</v>
      </c>
      <c r="G94" s="45">
        <v>3.5</v>
      </c>
      <c r="H94" s="46">
        <v>1601.8064999999999</v>
      </c>
    </row>
    <row r="95" spans="1:8" s="25" customFormat="1" ht="25.5">
      <c r="A95" s="41">
        <v>45572</v>
      </c>
      <c r="B95" s="49" t="s">
        <v>193</v>
      </c>
      <c r="C95" s="40" t="s">
        <v>111</v>
      </c>
      <c r="D95" s="43" t="s">
        <v>13</v>
      </c>
      <c r="E95" s="47" t="s">
        <v>103</v>
      </c>
      <c r="F95" s="50">
        <v>101.72799999999999</v>
      </c>
      <c r="G95" s="45">
        <v>3.5</v>
      </c>
      <c r="H95" s="46">
        <v>356.048</v>
      </c>
    </row>
    <row r="96" spans="1:8" s="25" customFormat="1" ht="15">
      <c r="A96" s="41">
        <v>45572</v>
      </c>
      <c r="B96" s="49" t="s">
        <v>194</v>
      </c>
      <c r="C96" s="40" t="s">
        <v>176</v>
      </c>
      <c r="D96" s="43" t="s">
        <v>13</v>
      </c>
      <c r="E96" s="43" t="s">
        <v>59</v>
      </c>
      <c r="F96" s="50">
        <v>1980.3420000000001</v>
      </c>
      <c r="G96" s="45">
        <v>3.5</v>
      </c>
      <c r="H96" s="46">
        <v>6931.1970000000001</v>
      </c>
    </row>
    <row r="97" spans="1:8" s="25" customFormat="1" ht="25.5">
      <c r="A97" s="41">
        <v>45572</v>
      </c>
      <c r="B97" s="49" t="s">
        <v>195</v>
      </c>
      <c r="C97" s="40" t="s">
        <v>196</v>
      </c>
      <c r="D97" s="43" t="s">
        <v>13</v>
      </c>
      <c r="E97" s="43" t="s">
        <v>197</v>
      </c>
      <c r="F97" s="50">
        <v>23.256</v>
      </c>
      <c r="G97" s="45">
        <v>3.5</v>
      </c>
      <c r="H97" s="46">
        <v>81.396000000000001</v>
      </c>
    </row>
    <row r="98" spans="1:8" s="25" customFormat="1" ht="25.5">
      <c r="A98" s="41">
        <v>45572</v>
      </c>
      <c r="B98" s="49" t="s">
        <v>198</v>
      </c>
      <c r="C98" s="40" t="s">
        <v>64</v>
      </c>
      <c r="D98" s="43" t="s">
        <v>13</v>
      </c>
      <c r="E98" s="47" t="s">
        <v>65</v>
      </c>
      <c r="F98" s="50">
        <v>582.81900000000007</v>
      </c>
      <c r="G98" s="45">
        <v>3.5</v>
      </c>
      <c r="H98" s="46">
        <v>2039.8665000000003</v>
      </c>
    </row>
    <row r="99" spans="1:8" s="25" customFormat="1" ht="15">
      <c r="A99" s="41">
        <v>45572</v>
      </c>
      <c r="B99" s="49" t="s">
        <v>199</v>
      </c>
      <c r="C99" s="40" t="s">
        <v>200</v>
      </c>
      <c r="D99" s="43" t="s">
        <v>13</v>
      </c>
      <c r="E99" s="43" t="s">
        <v>201</v>
      </c>
      <c r="F99" s="50">
        <v>458.19199999999995</v>
      </c>
      <c r="G99" s="45">
        <v>3.5</v>
      </c>
      <c r="H99" s="46">
        <v>1603.6719999999998</v>
      </c>
    </row>
    <row r="100" spans="1:8" s="25" customFormat="1" ht="25.5">
      <c r="A100" s="41">
        <v>45572</v>
      </c>
      <c r="B100" s="49" t="s">
        <v>202</v>
      </c>
      <c r="C100" s="40" t="s">
        <v>36</v>
      </c>
      <c r="D100" s="43" t="s">
        <v>13</v>
      </c>
      <c r="E100" s="43" t="s">
        <v>37</v>
      </c>
      <c r="F100" s="50">
        <v>1606.4579999999999</v>
      </c>
      <c r="G100" s="45">
        <v>3.5</v>
      </c>
      <c r="H100" s="46">
        <v>5622.6029999999992</v>
      </c>
    </row>
    <row r="101" spans="1:8" s="25" customFormat="1" ht="15">
      <c r="A101" s="41">
        <v>45572</v>
      </c>
      <c r="B101" s="49" t="s">
        <v>203</v>
      </c>
      <c r="C101" s="40" t="s">
        <v>69</v>
      </c>
      <c r="D101" s="43" t="s">
        <v>13</v>
      </c>
      <c r="E101" s="43" t="s">
        <v>70</v>
      </c>
      <c r="F101" s="50">
        <v>79.114000000000004</v>
      </c>
      <c r="G101" s="45">
        <v>3.5</v>
      </c>
      <c r="H101" s="46">
        <v>276.899</v>
      </c>
    </row>
    <row r="102" spans="1:8" s="25" customFormat="1" ht="15">
      <c r="A102" s="41">
        <v>45572</v>
      </c>
      <c r="B102" s="49" t="s">
        <v>204</v>
      </c>
      <c r="C102" s="40" t="s">
        <v>205</v>
      </c>
      <c r="D102" s="43" t="s">
        <v>13</v>
      </c>
      <c r="E102" s="43" t="s">
        <v>206</v>
      </c>
      <c r="F102" s="50">
        <v>853.42400000000009</v>
      </c>
      <c r="G102" s="45">
        <v>3.5</v>
      </c>
      <c r="H102" s="46">
        <v>2986.9840000000004</v>
      </c>
    </row>
    <row r="103" spans="1:8" s="25" customFormat="1" ht="15">
      <c r="A103" s="41">
        <v>45572</v>
      </c>
      <c r="B103" s="42" t="s">
        <v>207</v>
      </c>
      <c r="C103" s="40" t="s">
        <v>208</v>
      </c>
      <c r="D103" s="43" t="s">
        <v>13</v>
      </c>
      <c r="E103" s="43" t="s">
        <v>209</v>
      </c>
      <c r="F103" s="48">
        <v>244.244</v>
      </c>
      <c r="G103" s="45">
        <v>3.5</v>
      </c>
      <c r="H103" s="46">
        <v>854.85400000000004</v>
      </c>
    </row>
    <row r="104" spans="1:8" s="25" customFormat="1" ht="25.5">
      <c r="A104" s="41">
        <v>45573</v>
      </c>
      <c r="B104" s="49" t="s">
        <v>210</v>
      </c>
      <c r="C104" s="40" t="s">
        <v>191</v>
      </c>
      <c r="D104" s="43" t="s">
        <v>13</v>
      </c>
      <c r="E104" s="43" t="s">
        <v>192</v>
      </c>
      <c r="F104" s="50">
        <v>76.902000000000001</v>
      </c>
      <c r="G104" s="45">
        <v>3.5</v>
      </c>
      <c r="H104" s="46">
        <v>269.15699999999998</v>
      </c>
    </row>
    <row r="105" spans="1:8" s="25" customFormat="1" ht="15">
      <c r="A105" s="41">
        <v>45573</v>
      </c>
      <c r="B105" s="49" t="s">
        <v>211</v>
      </c>
      <c r="C105" s="40" t="s">
        <v>24</v>
      </c>
      <c r="D105" s="43" t="s">
        <v>13</v>
      </c>
      <c r="E105" s="43" t="s">
        <v>25</v>
      </c>
      <c r="F105" s="50">
        <v>297.83</v>
      </c>
      <c r="G105" s="45">
        <v>3.5</v>
      </c>
      <c r="H105" s="46">
        <v>1042.405</v>
      </c>
    </row>
    <row r="106" spans="1:8" s="25" customFormat="1" ht="15">
      <c r="A106" s="41">
        <v>45573</v>
      </c>
      <c r="B106" s="49" t="s">
        <v>212</v>
      </c>
      <c r="C106" s="40" t="s">
        <v>213</v>
      </c>
      <c r="D106" s="43" t="s">
        <v>13</v>
      </c>
      <c r="E106" s="43" t="s">
        <v>214</v>
      </c>
      <c r="F106" s="50">
        <v>479.78200000000004</v>
      </c>
      <c r="G106" s="45">
        <v>3.5</v>
      </c>
      <c r="H106" s="46">
        <v>1679.2370000000001</v>
      </c>
    </row>
    <row r="107" spans="1:8" s="25" customFormat="1" ht="15" customHeight="1">
      <c r="A107" s="41">
        <v>45573</v>
      </c>
      <c r="B107" s="49" t="s">
        <v>215</v>
      </c>
      <c r="C107" s="40" t="s">
        <v>21</v>
      </c>
      <c r="D107" s="43" t="s">
        <v>13</v>
      </c>
      <c r="E107" s="43" t="s">
        <v>22</v>
      </c>
      <c r="F107" s="50">
        <v>158.54</v>
      </c>
      <c r="G107" s="45">
        <v>3.5</v>
      </c>
      <c r="H107" s="46">
        <v>554.89</v>
      </c>
    </row>
    <row r="108" spans="1:8" s="25" customFormat="1" ht="25.5">
      <c r="A108" s="41">
        <v>45573</v>
      </c>
      <c r="B108" s="49" t="s">
        <v>216</v>
      </c>
      <c r="C108" s="40" t="s">
        <v>160</v>
      </c>
      <c r="D108" s="43" t="s">
        <v>13</v>
      </c>
      <c r="E108" s="43" t="s">
        <v>129</v>
      </c>
      <c r="F108" s="50">
        <v>132.44</v>
      </c>
      <c r="G108" s="45">
        <v>3.5</v>
      </c>
      <c r="H108" s="46">
        <v>463.53999999999996</v>
      </c>
    </row>
    <row r="109" spans="1:8" s="25" customFormat="1" ht="38.25">
      <c r="A109" s="41">
        <v>45573</v>
      </c>
      <c r="B109" s="49" t="s">
        <v>217</v>
      </c>
      <c r="C109" s="40" t="s">
        <v>73</v>
      </c>
      <c r="D109" s="43" t="s">
        <v>13</v>
      </c>
      <c r="E109" s="43" t="s">
        <v>218</v>
      </c>
      <c r="F109" s="50">
        <v>200.70500000000001</v>
      </c>
      <c r="G109" s="45">
        <v>3.5</v>
      </c>
      <c r="H109" s="46">
        <v>702.46750000000009</v>
      </c>
    </row>
    <row r="110" spans="1:8" s="25" customFormat="1" ht="25.5">
      <c r="A110" s="41">
        <v>45573</v>
      </c>
      <c r="B110" s="49" t="s">
        <v>219</v>
      </c>
      <c r="C110" s="40" t="s">
        <v>220</v>
      </c>
      <c r="D110" s="43" t="s">
        <v>13</v>
      </c>
      <c r="E110" s="47" t="s">
        <v>31</v>
      </c>
      <c r="F110" s="50">
        <v>809.85000000000014</v>
      </c>
      <c r="G110" s="45">
        <v>3.5</v>
      </c>
      <c r="H110" s="46">
        <v>2834.4750000000004</v>
      </c>
    </row>
    <row r="111" spans="1:8" s="25" customFormat="1" ht="38.25">
      <c r="A111" s="41">
        <v>45573</v>
      </c>
      <c r="B111" s="49" t="s">
        <v>221</v>
      </c>
      <c r="C111" s="40" t="s">
        <v>73</v>
      </c>
      <c r="D111" s="43" t="s">
        <v>13</v>
      </c>
      <c r="E111" s="43" t="s">
        <v>222</v>
      </c>
      <c r="F111" s="50">
        <v>273</v>
      </c>
      <c r="G111" s="45">
        <v>3.5</v>
      </c>
      <c r="H111" s="46">
        <v>955.5</v>
      </c>
    </row>
    <row r="112" spans="1:8" s="25" customFormat="1" ht="38.25">
      <c r="A112" s="41">
        <v>45573</v>
      </c>
      <c r="B112" s="49" t="s">
        <v>223</v>
      </c>
      <c r="C112" s="40" t="s">
        <v>73</v>
      </c>
      <c r="D112" s="43" t="s">
        <v>13</v>
      </c>
      <c r="E112" s="43" t="s">
        <v>136</v>
      </c>
      <c r="F112" s="50">
        <v>59.56</v>
      </c>
      <c r="G112" s="45">
        <v>3.5</v>
      </c>
      <c r="H112" s="46">
        <v>208.46</v>
      </c>
    </row>
    <row r="113" spans="1:8" s="25" customFormat="1" ht="15" customHeight="1">
      <c r="A113" s="41">
        <v>45573</v>
      </c>
      <c r="B113" s="49" t="s">
        <v>224</v>
      </c>
      <c r="C113" s="40" t="s">
        <v>225</v>
      </c>
      <c r="D113" s="43" t="s">
        <v>13</v>
      </c>
      <c r="E113" s="43" t="s">
        <v>226</v>
      </c>
      <c r="F113" s="50">
        <v>203.76399999999998</v>
      </c>
      <c r="G113" s="45">
        <v>3.5</v>
      </c>
      <c r="H113" s="46">
        <v>713.17399999999998</v>
      </c>
    </row>
    <row r="114" spans="1:8" s="25" customFormat="1" ht="38.25">
      <c r="A114" s="41">
        <v>45573</v>
      </c>
      <c r="B114" s="49" t="s">
        <v>227</v>
      </c>
      <c r="C114" s="40" t="s">
        <v>73</v>
      </c>
      <c r="D114" s="43" t="s">
        <v>13</v>
      </c>
      <c r="E114" s="43" t="s">
        <v>136</v>
      </c>
      <c r="F114" s="50">
        <v>12.06</v>
      </c>
      <c r="G114" s="45">
        <v>3.5</v>
      </c>
      <c r="H114" s="46">
        <v>42.21</v>
      </c>
    </row>
    <row r="115" spans="1:8" s="25" customFormat="1" ht="38.25">
      <c r="A115" s="41">
        <v>45574</v>
      </c>
      <c r="B115" s="49" t="s">
        <v>228</v>
      </c>
      <c r="C115" s="40" t="s">
        <v>73</v>
      </c>
      <c r="D115" s="43" t="s">
        <v>13</v>
      </c>
      <c r="E115" s="43" t="s">
        <v>229</v>
      </c>
      <c r="F115" s="50">
        <v>109.6</v>
      </c>
      <c r="G115" s="45">
        <v>3.5</v>
      </c>
      <c r="H115" s="46">
        <v>383.59999999999997</v>
      </c>
    </row>
    <row r="116" spans="1:8" s="25" customFormat="1" ht="25.5">
      <c r="A116" s="41">
        <v>45574</v>
      </c>
      <c r="B116" s="49" t="s">
        <v>230</v>
      </c>
      <c r="C116" s="40" t="s">
        <v>231</v>
      </c>
      <c r="D116" s="43" t="s">
        <v>13</v>
      </c>
      <c r="E116" s="43" t="s">
        <v>133</v>
      </c>
      <c r="F116" s="50">
        <v>420.065</v>
      </c>
      <c r="G116" s="45">
        <v>3.5</v>
      </c>
      <c r="H116" s="46">
        <v>1470.2275</v>
      </c>
    </row>
    <row r="117" spans="1:8" s="25" customFormat="1" ht="15">
      <c r="A117" s="41">
        <v>45574</v>
      </c>
      <c r="B117" s="49" t="s">
        <v>232</v>
      </c>
      <c r="C117" s="40" t="s">
        <v>213</v>
      </c>
      <c r="D117" s="43" t="s">
        <v>13</v>
      </c>
      <c r="E117" s="43" t="s">
        <v>214</v>
      </c>
      <c r="F117" s="50">
        <v>306.84000000000003</v>
      </c>
      <c r="G117" s="45">
        <v>3.5</v>
      </c>
      <c r="H117" s="46">
        <v>1073.94</v>
      </c>
    </row>
    <row r="118" spans="1:8" s="25" customFormat="1" ht="15">
      <c r="A118" s="41">
        <v>45574</v>
      </c>
      <c r="B118" s="49" t="s">
        <v>233</v>
      </c>
      <c r="C118" s="40" t="s">
        <v>24</v>
      </c>
      <c r="D118" s="43" t="s">
        <v>13</v>
      </c>
      <c r="E118" s="43" t="s">
        <v>25</v>
      </c>
      <c r="F118" s="50">
        <v>1021.4800000000001</v>
      </c>
      <c r="G118" s="45">
        <v>3.5</v>
      </c>
      <c r="H118" s="46">
        <v>3575.1800000000003</v>
      </c>
    </row>
    <row r="119" spans="1:8" s="25" customFormat="1" ht="15">
      <c r="A119" s="41">
        <v>45574</v>
      </c>
      <c r="B119" s="49" t="s">
        <v>234</v>
      </c>
      <c r="C119" s="40" t="s">
        <v>81</v>
      </c>
      <c r="D119" s="43" t="s">
        <v>13</v>
      </c>
      <c r="E119" s="43" t="s">
        <v>82</v>
      </c>
      <c r="F119" s="50">
        <v>4.25</v>
      </c>
      <c r="G119" s="45">
        <v>3.5</v>
      </c>
      <c r="H119" s="46">
        <v>14.875</v>
      </c>
    </row>
    <row r="120" spans="1:8" s="25" customFormat="1" ht="25.5">
      <c r="A120" s="41">
        <v>45574</v>
      </c>
      <c r="B120" s="49" t="s">
        <v>235</v>
      </c>
      <c r="C120" s="40" t="s">
        <v>236</v>
      </c>
      <c r="D120" s="43" t="s">
        <v>13</v>
      </c>
      <c r="E120" s="43" t="s">
        <v>237</v>
      </c>
      <c r="F120" s="50">
        <v>1291.5899999999999</v>
      </c>
      <c r="G120" s="45">
        <v>3.5</v>
      </c>
      <c r="H120" s="46">
        <v>4520.5649999999996</v>
      </c>
    </row>
    <row r="121" spans="1:8" s="25" customFormat="1" ht="25.5">
      <c r="A121" s="41">
        <v>45574</v>
      </c>
      <c r="B121" s="49" t="s">
        <v>238</v>
      </c>
      <c r="C121" s="40" t="s">
        <v>239</v>
      </c>
      <c r="D121" s="43" t="s">
        <v>13</v>
      </c>
      <c r="E121" s="43" t="s">
        <v>118</v>
      </c>
      <c r="F121" s="50">
        <v>481.88</v>
      </c>
      <c r="G121" s="45">
        <v>3.5</v>
      </c>
      <c r="H121" s="46">
        <v>1686.58</v>
      </c>
    </row>
    <row r="122" spans="1:8" s="25" customFormat="1" ht="38.25">
      <c r="A122" s="41">
        <v>45574</v>
      </c>
      <c r="B122" s="49" t="s">
        <v>240</v>
      </c>
      <c r="C122" s="40" t="s">
        <v>73</v>
      </c>
      <c r="D122" s="43" t="s">
        <v>13</v>
      </c>
      <c r="E122" s="43" t="s">
        <v>241</v>
      </c>
      <c r="F122" s="50">
        <v>95.536000000000001</v>
      </c>
      <c r="G122" s="45">
        <v>3.5</v>
      </c>
      <c r="H122" s="46">
        <v>334.37599999999998</v>
      </c>
    </row>
    <row r="123" spans="1:8" s="25" customFormat="1" ht="15">
      <c r="A123" s="41">
        <v>45574</v>
      </c>
      <c r="B123" s="49" t="s">
        <v>242</v>
      </c>
      <c r="C123" s="40" t="s">
        <v>89</v>
      </c>
      <c r="D123" s="43" t="s">
        <v>13</v>
      </c>
      <c r="E123" s="47" t="s">
        <v>90</v>
      </c>
      <c r="F123" s="50">
        <v>1024.5330000000001</v>
      </c>
      <c r="G123" s="45">
        <v>3.5</v>
      </c>
      <c r="H123" s="46">
        <v>3585.8655000000003</v>
      </c>
    </row>
    <row r="124" spans="1:8" s="25" customFormat="1" ht="15">
      <c r="A124" s="41">
        <v>45574</v>
      </c>
      <c r="B124" s="49" t="s">
        <v>243</v>
      </c>
      <c r="C124" s="40" t="s">
        <v>78</v>
      </c>
      <c r="D124" s="43" t="s">
        <v>13</v>
      </c>
      <c r="E124" s="43" t="s">
        <v>79</v>
      </c>
      <c r="F124" s="50">
        <v>521.20000000000005</v>
      </c>
      <c r="G124" s="45">
        <v>3.5</v>
      </c>
      <c r="H124" s="46">
        <v>1824.2000000000003</v>
      </c>
    </row>
    <row r="125" spans="1:8" s="25" customFormat="1" ht="15">
      <c r="A125" s="41">
        <v>45574</v>
      </c>
      <c r="B125" s="49" t="s">
        <v>244</v>
      </c>
      <c r="C125" s="40" t="s">
        <v>93</v>
      </c>
      <c r="D125" s="43" t="s">
        <v>13</v>
      </c>
      <c r="E125" s="43" t="s">
        <v>94</v>
      </c>
      <c r="F125" s="50">
        <v>76.64</v>
      </c>
      <c r="G125" s="45">
        <v>3.5</v>
      </c>
      <c r="H125" s="46">
        <v>268.24</v>
      </c>
    </row>
    <row r="126" spans="1:8" s="25" customFormat="1" ht="15">
      <c r="A126" s="41">
        <v>45574</v>
      </c>
      <c r="B126" s="49" t="s">
        <v>245</v>
      </c>
      <c r="C126" s="40" t="s">
        <v>43</v>
      </c>
      <c r="D126" s="43" t="s">
        <v>13</v>
      </c>
      <c r="E126" s="43" t="s">
        <v>44</v>
      </c>
      <c r="F126" s="50">
        <v>478.58</v>
      </c>
      <c r="G126" s="45">
        <v>3.5</v>
      </c>
      <c r="H126" s="46">
        <v>1675.03</v>
      </c>
    </row>
    <row r="127" spans="1:8" s="25" customFormat="1" ht="15">
      <c r="A127" s="41">
        <v>45574</v>
      </c>
      <c r="B127" s="49" t="s">
        <v>246</v>
      </c>
      <c r="C127" s="40" t="s">
        <v>78</v>
      </c>
      <c r="D127" s="43" t="s">
        <v>13</v>
      </c>
      <c r="E127" s="43" t="s">
        <v>79</v>
      </c>
      <c r="F127" s="50">
        <v>202.24</v>
      </c>
      <c r="G127" s="45">
        <v>3.5</v>
      </c>
      <c r="H127" s="46">
        <v>707.84</v>
      </c>
    </row>
    <row r="128" spans="1:8" s="25" customFormat="1" ht="15">
      <c r="A128" s="41">
        <v>45574</v>
      </c>
      <c r="B128" s="49" t="s">
        <v>247</v>
      </c>
      <c r="C128" s="40" t="s">
        <v>78</v>
      </c>
      <c r="D128" s="43" t="s">
        <v>13</v>
      </c>
      <c r="E128" s="43" t="s">
        <v>79</v>
      </c>
      <c r="F128" s="50">
        <v>630.7940000000001</v>
      </c>
      <c r="G128" s="45">
        <v>3.5</v>
      </c>
      <c r="H128" s="46">
        <v>2207.7790000000005</v>
      </c>
    </row>
    <row r="129" spans="1:8" s="25" customFormat="1" ht="38.25">
      <c r="A129" s="41">
        <v>45574</v>
      </c>
      <c r="B129" s="49" t="s">
        <v>248</v>
      </c>
      <c r="C129" s="40" t="s">
        <v>73</v>
      </c>
      <c r="D129" s="43" t="s">
        <v>13</v>
      </c>
      <c r="E129" s="43" t="s">
        <v>249</v>
      </c>
      <c r="F129" s="50">
        <v>261</v>
      </c>
      <c r="G129" s="45">
        <v>3.5</v>
      </c>
      <c r="H129" s="46">
        <v>913.5</v>
      </c>
    </row>
    <row r="130" spans="1:8" s="25" customFormat="1" ht="25.5">
      <c r="A130" s="41">
        <v>45574</v>
      </c>
      <c r="B130" s="49" t="s">
        <v>250</v>
      </c>
      <c r="C130" s="40" t="s">
        <v>251</v>
      </c>
      <c r="D130" s="43" t="s">
        <v>13</v>
      </c>
      <c r="E130" s="47" t="s">
        <v>252</v>
      </c>
      <c r="F130" s="50">
        <v>8.14</v>
      </c>
      <c r="G130" s="45">
        <v>3.5</v>
      </c>
      <c r="H130" s="46">
        <v>28.490000000000002</v>
      </c>
    </row>
    <row r="131" spans="1:8" s="25" customFormat="1" ht="25.5">
      <c r="A131" s="41">
        <v>45574</v>
      </c>
      <c r="B131" s="49" t="s">
        <v>253</v>
      </c>
      <c r="C131" s="40" t="s">
        <v>168</v>
      </c>
      <c r="D131" s="43" t="s">
        <v>13</v>
      </c>
      <c r="E131" s="43" t="s">
        <v>79</v>
      </c>
      <c r="F131" s="50">
        <v>101.364</v>
      </c>
      <c r="G131" s="45">
        <v>3.5</v>
      </c>
      <c r="H131" s="46">
        <v>354.774</v>
      </c>
    </row>
    <row r="132" spans="1:8" s="25" customFormat="1" ht="15">
      <c r="A132" s="41">
        <v>45574</v>
      </c>
      <c r="B132" s="49" t="s">
        <v>254</v>
      </c>
      <c r="C132" s="40" t="s">
        <v>170</v>
      </c>
      <c r="D132" s="43" t="s">
        <v>13</v>
      </c>
      <c r="E132" s="43" t="s">
        <v>171</v>
      </c>
      <c r="F132" s="50">
        <v>349.05399999999997</v>
      </c>
      <c r="G132" s="45">
        <v>3.5</v>
      </c>
      <c r="H132" s="46">
        <v>1221.6889999999999</v>
      </c>
    </row>
    <row r="133" spans="1:8" s="25" customFormat="1" ht="25.5">
      <c r="A133" s="41">
        <v>45574</v>
      </c>
      <c r="B133" s="49" t="s">
        <v>255</v>
      </c>
      <c r="C133" s="40" t="s">
        <v>236</v>
      </c>
      <c r="D133" s="43" t="s">
        <v>13</v>
      </c>
      <c r="E133" s="43" t="s">
        <v>237</v>
      </c>
      <c r="F133" s="50">
        <v>5.52</v>
      </c>
      <c r="G133" s="45">
        <v>3.5</v>
      </c>
      <c r="H133" s="46">
        <v>19.32</v>
      </c>
    </row>
    <row r="134" spans="1:8" s="25" customFormat="1" ht="25.5">
      <c r="A134" s="41">
        <v>45574</v>
      </c>
      <c r="B134" s="49" t="s">
        <v>256</v>
      </c>
      <c r="C134" s="40" t="s">
        <v>160</v>
      </c>
      <c r="D134" s="43" t="s">
        <v>13</v>
      </c>
      <c r="E134" s="43" t="s">
        <v>129</v>
      </c>
      <c r="F134" s="50">
        <v>102.21000000000001</v>
      </c>
      <c r="G134" s="45">
        <v>3.5</v>
      </c>
      <c r="H134" s="46">
        <v>357.73500000000001</v>
      </c>
    </row>
    <row r="135" spans="1:8" s="25" customFormat="1" ht="15">
      <c r="A135" s="41">
        <v>45574</v>
      </c>
      <c r="B135" s="49" t="s">
        <v>257</v>
      </c>
      <c r="C135" s="40" t="s">
        <v>145</v>
      </c>
      <c r="D135" s="43" t="s">
        <v>13</v>
      </c>
      <c r="E135" s="43" t="s">
        <v>146</v>
      </c>
      <c r="F135" s="50">
        <v>89.149000000000001</v>
      </c>
      <c r="G135" s="45">
        <v>3.5</v>
      </c>
      <c r="H135" s="46">
        <v>312.0215</v>
      </c>
    </row>
    <row r="136" spans="1:8" s="25" customFormat="1" ht="15">
      <c r="A136" s="41">
        <v>45574</v>
      </c>
      <c r="B136" s="49" t="s">
        <v>258</v>
      </c>
      <c r="C136" s="40" t="s">
        <v>81</v>
      </c>
      <c r="D136" s="43" t="s">
        <v>13</v>
      </c>
      <c r="E136" s="43" t="s">
        <v>82</v>
      </c>
      <c r="F136" s="50">
        <v>10.992000000000001</v>
      </c>
      <c r="G136" s="45">
        <v>3.5</v>
      </c>
      <c r="H136" s="46">
        <v>38.472000000000001</v>
      </c>
    </row>
    <row r="137" spans="1:8" s="25" customFormat="1" ht="15">
      <c r="A137" s="41">
        <v>45574</v>
      </c>
      <c r="B137" s="49" t="s">
        <v>259</v>
      </c>
      <c r="C137" s="40" t="s">
        <v>260</v>
      </c>
      <c r="D137" s="43" t="s">
        <v>13</v>
      </c>
      <c r="E137" s="43" t="s">
        <v>261</v>
      </c>
      <c r="F137" s="50">
        <v>209.12</v>
      </c>
      <c r="G137" s="45">
        <v>3.5</v>
      </c>
      <c r="H137" s="46">
        <v>731.92000000000007</v>
      </c>
    </row>
    <row r="138" spans="1:8" s="25" customFormat="1" ht="25.5">
      <c r="A138" s="41">
        <v>45574</v>
      </c>
      <c r="B138" s="49" t="s">
        <v>262</v>
      </c>
      <c r="C138" s="40" t="s">
        <v>40</v>
      </c>
      <c r="D138" s="43" t="s">
        <v>13</v>
      </c>
      <c r="E138" s="47" t="s">
        <v>41</v>
      </c>
      <c r="F138" s="50">
        <v>19.439999999999998</v>
      </c>
      <c r="G138" s="45">
        <v>3.5</v>
      </c>
      <c r="H138" s="46">
        <v>68.039999999999992</v>
      </c>
    </row>
    <row r="139" spans="1:8" s="25" customFormat="1" ht="25.5">
      <c r="A139" s="41">
        <v>45574</v>
      </c>
      <c r="B139" s="49" t="s">
        <v>263</v>
      </c>
      <c r="C139" s="40" t="s">
        <v>40</v>
      </c>
      <c r="D139" s="43" t="s">
        <v>13</v>
      </c>
      <c r="E139" s="47" t="s">
        <v>41</v>
      </c>
      <c r="F139" s="50">
        <v>828.27999999999986</v>
      </c>
      <c r="G139" s="45">
        <v>3.5</v>
      </c>
      <c r="H139" s="46">
        <v>2898.9799999999996</v>
      </c>
    </row>
    <row r="140" spans="1:8" s="25" customFormat="1" ht="15" customHeight="1">
      <c r="A140" s="41">
        <v>45574</v>
      </c>
      <c r="B140" s="49" t="s">
        <v>264</v>
      </c>
      <c r="C140" s="40" t="s">
        <v>109</v>
      </c>
      <c r="D140" s="43" t="s">
        <v>13</v>
      </c>
      <c r="E140" s="43" t="s">
        <v>59</v>
      </c>
      <c r="F140" s="50">
        <v>338.13</v>
      </c>
      <c r="G140" s="45">
        <v>3.5</v>
      </c>
      <c r="H140" s="46">
        <v>1183.4549999999999</v>
      </c>
    </row>
    <row r="141" spans="1:8" s="25" customFormat="1" ht="25.5">
      <c r="A141" s="41">
        <v>45574</v>
      </c>
      <c r="B141" s="49" t="s">
        <v>265</v>
      </c>
      <c r="C141" s="40" t="s">
        <v>266</v>
      </c>
      <c r="D141" s="43" t="s">
        <v>13</v>
      </c>
      <c r="E141" s="43" t="s">
        <v>267</v>
      </c>
      <c r="F141" s="50">
        <v>779.39399999999978</v>
      </c>
      <c r="G141" s="45">
        <v>3.5</v>
      </c>
      <c r="H141" s="46">
        <v>2727.878999999999</v>
      </c>
    </row>
    <row r="142" spans="1:8" s="25" customFormat="1" ht="15">
      <c r="A142" s="41">
        <v>45574</v>
      </c>
      <c r="B142" s="49" t="s">
        <v>268</v>
      </c>
      <c r="C142" s="40" t="s">
        <v>24</v>
      </c>
      <c r="D142" s="43" t="s">
        <v>13</v>
      </c>
      <c r="E142" s="43" t="s">
        <v>25</v>
      </c>
      <c r="F142" s="50">
        <v>26.26</v>
      </c>
      <c r="G142" s="45">
        <v>3.5</v>
      </c>
      <c r="H142" s="46">
        <v>91.910000000000011</v>
      </c>
    </row>
    <row r="143" spans="1:8" s="25" customFormat="1" ht="25.5">
      <c r="A143" s="41">
        <v>45574</v>
      </c>
      <c r="B143" s="49" t="s">
        <v>269</v>
      </c>
      <c r="C143" s="40" t="s">
        <v>160</v>
      </c>
      <c r="D143" s="43" t="s">
        <v>13</v>
      </c>
      <c r="E143" s="43" t="s">
        <v>129</v>
      </c>
      <c r="F143" s="50">
        <v>64.86</v>
      </c>
      <c r="G143" s="45">
        <v>3.5</v>
      </c>
      <c r="H143" s="46">
        <v>227.01</v>
      </c>
    </row>
    <row r="144" spans="1:8" s="25" customFormat="1" ht="25.5">
      <c r="A144" s="41">
        <v>45574</v>
      </c>
      <c r="B144" s="49" t="s">
        <v>270</v>
      </c>
      <c r="C144" s="40" t="s">
        <v>271</v>
      </c>
      <c r="D144" s="43" t="s">
        <v>13</v>
      </c>
      <c r="E144" s="43" t="s">
        <v>272</v>
      </c>
      <c r="F144" s="50">
        <v>40.143999999999998</v>
      </c>
      <c r="G144" s="45">
        <v>3.5</v>
      </c>
      <c r="H144" s="46">
        <v>140.50399999999999</v>
      </c>
    </row>
    <row r="145" spans="1:8" s="25" customFormat="1" ht="25.5">
      <c r="A145" s="41">
        <v>45574</v>
      </c>
      <c r="B145" s="49" t="s">
        <v>273</v>
      </c>
      <c r="C145" s="40" t="s">
        <v>274</v>
      </c>
      <c r="D145" s="43" t="s">
        <v>13</v>
      </c>
      <c r="E145" s="43" t="s">
        <v>275</v>
      </c>
      <c r="F145" s="50">
        <v>299.92</v>
      </c>
      <c r="G145" s="45">
        <v>3.5</v>
      </c>
      <c r="H145" s="46">
        <v>1049.72</v>
      </c>
    </row>
    <row r="146" spans="1:8" s="25" customFormat="1" ht="15">
      <c r="A146" s="41">
        <v>45574</v>
      </c>
      <c r="B146" s="49" t="s">
        <v>276</v>
      </c>
      <c r="C146" s="40" t="s">
        <v>93</v>
      </c>
      <c r="D146" s="43" t="s">
        <v>13</v>
      </c>
      <c r="E146" s="43" t="s">
        <v>94</v>
      </c>
      <c r="F146" s="50">
        <v>113.94799999999998</v>
      </c>
      <c r="G146" s="45">
        <v>3.5</v>
      </c>
      <c r="H146" s="46">
        <v>398.81799999999993</v>
      </c>
    </row>
    <row r="147" spans="1:8" s="25" customFormat="1" ht="25.5">
      <c r="A147" s="41">
        <v>45574</v>
      </c>
      <c r="B147" s="49" t="s">
        <v>277</v>
      </c>
      <c r="C147" s="40" t="s">
        <v>278</v>
      </c>
      <c r="D147" s="43" t="s">
        <v>13</v>
      </c>
      <c r="E147" s="47" t="s">
        <v>279</v>
      </c>
      <c r="F147" s="50">
        <v>822.77799999999991</v>
      </c>
      <c r="G147" s="45">
        <v>3.5</v>
      </c>
      <c r="H147" s="46">
        <v>2879.7229999999995</v>
      </c>
    </row>
    <row r="148" spans="1:8" s="25" customFormat="1" ht="25.5">
      <c r="A148" s="41">
        <v>45574</v>
      </c>
      <c r="B148" s="49" t="s">
        <v>280</v>
      </c>
      <c r="C148" s="40" t="s">
        <v>281</v>
      </c>
      <c r="D148" s="43" t="s">
        <v>13</v>
      </c>
      <c r="E148" s="43" t="s">
        <v>282</v>
      </c>
      <c r="F148" s="50">
        <v>97.712000000000003</v>
      </c>
      <c r="G148" s="45">
        <v>3.5</v>
      </c>
      <c r="H148" s="46">
        <v>341.99200000000002</v>
      </c>
    </row>
    <row r="149" spans="1:8" s="25" customFormat="1" ht="15">
      <c r="A149" s="41">
        <v>45574</v>
      </c>
      <c r="B149" s="49" t="s">
        <v>283</v>
      </c>
      <c r="C149" s="40" t="s">
        <v>284</v>
      </c>
      <c r="D149" s="43" t="s">
        <v>13</v>
      </c>
      <c r="E149" s="43" t="s">
        <v>285</v>
      </c>
      <c r="F149" s="50">
        <v>259.07400000000001</v>
      </c>
      <c r="G149" s="45">
        <v>3.5</v>
      </c>
      <c r="H149" s="46">
        <v>906.75900000000001</v>
      </c>
    </row>
    <row r="150" spans="1:8" s="25" customFormat="1" ht="25.5">
      <c r="A150" s="41">
        <v>45574</v>
      </c>
      <c r="B150" s="49" t="s">
        <v>286</v>
      </c>
      <c r="C150" s="40" t="s">
        <v>287</v>
      </c>
      <c r="D150" s="43" t="s">
        <v>13</v>
      </c>
      <c r="E150" s="43" t="s">
        <v>106</v>
      </c>
      <c r="F150" s="50">
        <v>86.22</v>
      </c>
      <c r="G150" s="45">
        <v>3.5</v>
      </c>
      <c r="H150" s="46">
        <v>301.77</v>
      </c>
    </row>
    <row r="151" spans="1:8" s="25" customFormat="1" ht="38.25">
      <c r="A151" s="41">
        <v>45574</v>
      </c>
      <c r="B151" s="49" t="s">
        <v>288</v>
      </c>
      <c r="C151" s="40" t="s">
        <v>73</v>
      </c>
      <c r="D151" s="43" t="s">
        <v>13</v>
      </c>
      <c r="E151" s="43" t="s">
        <v>289</v>
      </c>
      <c r="F151" s="50">
        <v>160.184</v>
      </c>
      <c r="G151" s="45">
        <v>3.5</v>
      </c>
      <c r="H151" s="46">
        <v>560.64400000000001</v>
      </c>
    </row>
    <row r="152" spans="1:8" s="25" customFormat="1" ht="25.5">
      <c r="A152" s="41">
        <v>45574</v>
      </c>
      <c r="B152" s="49" t="s">
        <v>290</v>
      </c>
      <c r="C152" s="40" t="s">
        <v>291</v>
      </c>
      <c r="D152" s="43" t="s">
        <v>13</v>
      </c>
      <c r="E152" s="43" t="s">
        <v>292</v>
      </c>
      <c r="F152" s="50">
        <v>36.904000000000003</v>
      </c>
      <c r="G152" s="45">
        <v>3.5</v>
      </c>
      <c r="H152" s="46">
        <v>129.16400000000002</v>
      </c>
    </row>
    <row r="153" spans="1:8" s="25" customFormat="1" ht="15">
      <c r="A153" s="41">
        <v>45579</v>
      </c>
      <c r="B153" s="49" t="s">
        <v>293</v>
      </c>
      <c r="C153" s="40" t="s">
        <v>294</v>
      </c>
      <c r="D153" s="43" t="s">
        <v>13</v>
      </c>
      <c r="E153" s="43" t="s">
        <v>295</v>
      </c>
      <c r="F153" s="50">
        <v>278.76900000000001</v>
      </c>
      <c r="G153" s="45">
        <v>3.5</v>
      </c>
      <c r="H153" s="46">
        <v>975.69150000000002</v>
      </c>
    </row>
    <row r="154" spans="1:8" s="25" customFormat="1" ht="15">
      <c r="A154" s="41">
        <v>45579</v>
      </c>
      <c r="B154" s="49" t="s">
        <v>296</v>
      </c>
      <c r="C154" s="40" t="s">
        <v>24</v>
      </c>
      <c r="D154" s="43" t="s">
        <v>13</v>
      </c>
      <c r="E154" s="43" t="s">
        <v>25</v>
      </c>
      <c r="F154" s="50">
        <v>1226.6849999999999</v>
      </c>
      <c r="G154" s="45">
        <v>3.5</v>
      </c>
      <c r="H154" s="46">
        <v>4293.3975</v>
      </c>
    </row>
    <row r="155" spans="1:8" s="25" customFormat="1" ht="15">
      <c r="A155" s="41">
        <v>45579</v>
      </c>
      <c r="B155" s="49" t="s">
        <v>297</v>
      </c>
      <c r="C155" s="40" t="s">
        <v>298</v>
      </c>
      <c r="D155" s="43" t="s">
        <v>13</v>
      </c>
      <c r="E155" s="43" t="s">
        <v>275</v>
      </c>
      <c r="F155" s="50">
        <v>283.85400000000004</v>
      </c>
      <c r="G155" s="45">
        <v>3.5</v>
      </c>
      <c r="H155" s="46">
        <v>993.48900000000015</v>
      </c>
    </row>
    <row r="156" spans="1:8" s="25" customFormat="1" ht="15">
      <c r="A156" s="41">
        <v>45579</v>
      </c>
      <c r="B156" s="49" t="s">
        <v>299</v>
      </c>
      <c r="C156" s="40" t="s">
        <v>24</v>
      </c>
      <c r="D156" s="43" t="s">
        <v>13</v>
      </c>
      <c r="E156" s="43" t="s">
        <v>25</v>
      </c>
      <c r="F156" s="50">
        <v>6.2160000000000002</v>
      </c>
      <c r="G156" s="45">
        <v>3.5</v>
      </c>
      <c r="H156" s="46">
        <v>21.756</v>
      </c>
    </row>
    <row r="157" spans="1:8" s="25" customFormat="1" ht="15">
      <c r="A157" s="41">
        <v>45579</v>
      </c>
      <c r="B157" s="49" t="s">
        <v>300</v>
      </c>
      <c r="C157" s="40" t="s">
        <v>301</v>
      </c>
      <c r="D157" s="43" t="s">
        <v>13</v>
      </c>
      <c r="E157" s="43" t="s">
        <v>302</v>
      </c>
      <c r="F157" s="50">
        <v>13.692</v>
      </c>
      <c r="G157" s="45">
        <v>3.5</v>
      </c>
      <c r="H157" s="46">
        <v>47.921999999999997</v>
      </c>
    </row>
    <row r="158" spans="1:8" s="25" customFormat="1" ht="25.5">
      <c r="A158" s="41">
        <v>45579</v>
      </c>
      <c r="B158" s="49" t="s">
        <v>303</v>
      </c>
      <c r="C158" s="40" t="s">
        <v>156</v>
      </c>
      <c r="D158" s="43" t="s">
        <v>13</v>
      </c>
      <c r="E158" s="47" t="s">
        <v>157</v>
      </c>
      <c r="F158" s="50">
        <v>917.72</v>
      </c>
      <c r="G158" s="45">
        <v>3.5</v>
      </c>
      <c r="H158" s="46">
        <v>3212.02</v>
      </c>
    </row>
    <row r="159" spans="1:8" s="25" customFormat="1" ht="15">
      <c r="A159" s="41">
        <v>45579</v>
      </c>
      <c r="B159" s="49" t="s">
        <v>304</v>
      </c>
      <c r="C159" s="40" t="s">
        <v>81</v>
      </c>
      <c r="D159" s="43" t="s">
        <v>13</v>
      </c>
      <c r="E159" s="43" t="s">
        <v>82</v>
      </c>
      <c r="F159" s="50">
        <v>507.63600000000002</v>
      </c>
      <c r="G159" s="45">
        <v>3.5</v>
      </c>
      <c r="H159" s="46">
        <v>1776.7260000000001</v>
      </c>
    </row>
    <row r="160" spans="1:8" s="25" customFormat="1" ht="15">
      <c r="A160" s="41">
        <v>45579</v>
      </c>
      <c r="B160" s="49" t="s">
        <v>305</v>
      </c>
      <c r="C160" s="40" t="s">
        <v>306</v>
      </c>
      <c r="D160" s="43" t="s">
        <v>13</v>
      </c>
      <c r="E160" s="43" t="s">
        <v>307</v>
      </c>
      <c r="F160" s="50">
        <v>166.64099999999999</v>
      </c>
      <c r="G160" s="45">
        <v>3.5</v>
      </c>
      <c r="H160" s="46">
        <v>583.24349999999993</v>
      </c>
    </row>
    <row r="161" spans="1:8" s="25" customFormat="1" ht="15">
      <c r="A161" s="41">
        <v>45579</v>
      </c>
      <c r="B161" s="49" t="s">
        <v>308</v>
      </c>
      <c r="C161" s="40" t="s">
        <v>58</v>
      </c>
      <c r="D161" s="43" t="s">
        <v>13</v>
      </c>
      <c r="E161" s="43" t="s">
        <v>59</v>
      </c>
      <c r="F161" s="50">
        <v>381.74600000000004</v>
      </c>
      <c r="G161" s="45">
        <v>3.5</v>
      </c>
      <c r="H161" s="46">
        <v>1336.1110000000001</v>
      </c>
    </row>
    <row r="162" spans="1:8" s="25" customFormat="1" ht="15">
      <c r="A162" s="41">
        <v>45579</v>
      </c>
      <c r="B162" s="49" t="s">
        <v>309</v>
      </c>
      <c r="C162" s="40" t="s">
        <v>58</v>
      </c>
      <c r="D162" s="43" t="s">
        <v>13</v>
      </c>
      <c r="E162" s="43" t="s">
        <v>59</v>
      </c>
      <c r="F162" s="50">
        <v>123.12</v>
      </c>
      <c r="G162" s="45">
        <v>3.5</v>
      </c>
      <c r="H162" s="46">
        <v>430.92</v>
      </c>
    </row>
    <row r="163" spans="1:8" s="25" customFormat="1" ht="15">
      <c r="A163" s="41">
        <v>45579</v>
      </c>
      <c r="B163" s="49" t="s">
        <v>310</v>
      </c>
      <c r="C163" s="40" t="s">
        <v>311</v>
      </c>
      <c r="D163" s="43" t="s">
        <v>13</v>
      </c>
      <c r="E163" s="43" t="s">
        <v>44</v>
      </c>
      <c r="F163" s="50">
        <v>877.67799999999988</v>
      </c>
      <c r="G163" s="45">
        <v>3.5</v>
      </c>
      <c r="H163" s="46">
        <v>3071.8729999999996</v>
      </c>
    </row>
    <row r="164" spans="1:8" s="25" customFormat="1" ht="15">
      <c r="A164" s="41">
        <v>45579</v>
      </c>
      <c r="B164" s="49" t="s">
        <v>312</v>
      </c>
      <c r="C164" s="40" t="s">
        <v>313</v>
      </c>
      <c r="D164" s="43" t="s">
        <v>13</v>
      </c>
      <c r="E164" s="43" t="s">
        <v>171</v>
      </c>
      <c r="F164" s="50">
        <v>2332.2249999999999</v>
      </c>
      <c r="G164" s="45">
        <v>3.5</v>
      </c>
      <c r="H164" s="46">
        <v>8162.7874999999995</v>
      </c>
    </row>
    <row r="165" spans="1:8" s="25" customFormat="1" ht="15">
      <c r="A165" s="41">
        <v>45579</v>
      </c>
      <c r="B165" s="49" t="s">
        <v>314</v>
      </c>
      <c r="C165" s="40" t="s">
        <v>315</v>
      </c>
      <c r="D165" s="43" t="s">
        <v>13</v>
      </c>
      <c r="E165" s="43" t="s">
        <v>316</v>
      </c>
      <c r="F165" s="50">
        <v>3376.1129999999998</v>
      </c>
      <c r="G165" s="45">
        <v>3.5</v>
      </c>
      <c r="H165" s="46">
        <v>11816.395499999999</v>
      </c>
    </row>
    <row r="166" spans="1:8" s="25" customFormat="1" ht="15" customHeight="1">
      <c r="A166" s="41">
        <v>45579</v>
      </c>
      <c r="B166" s="49" t="s">
        <v>317</v>
      </c>
      <c r="C166" s="40" t="s">
        <v>21</v>
      </c>
      <c r="D166" s="43" t="s">
        <v>13</v>
      </c>
      <c r="E166" s="43" t="s">
        <v>22</v>
      </c>
      <c r="F166" s="50">
        <v>26.376000000000001</v>
      </c>
      <c r="G166" s="45">
        <v>3.5</v>
      </c>
      <c r="H166" s="46">
        <v>92.316000000000003</v>
      </c>
    </row>
    <row r="167" spans="1:8" s="25" customFormat="1" ht="15" customHeight="1">
      <c r="A167" s="41">
        <v>45579</v>
      </c>
      <c r="B167" s="49" t="s">
        <v>318</v>
      </c>
      <c r="C167" s="40" t="s">
        <v>21</v>
      </c>
      <c r="D167" s="43" t="s">
        <v>13</v>
      </c>
      <c r="E167" s="43" t="s">
        <v>22</v>
      </c>
      <c r="F167" s="50">
        <v>5.52</v>
      </c>
      <c r="G167" s="45">
        <v>3.5</v>
      </c>
      <c r="H167" s="46">
        <v>19.32</v>
      </c>
    </row>
    <row r="168" spans="1:8" s="25" customFormat="1" ht="15">
      <c r="A168" s="41">
        <v>45579</v>
      </c>
      <c r="B168" s="49" t="s">
        <v>319</v>
      </c>
      <c r="C168" s="40" t="s">
        <v>315</v>
      </c>
      <c r="D168" s="43" t="s">
        <v>13</v>
      </c>
      <c r="E168" s="43" t="s">
        <v>316</v>
      </c>
      <c r="F168" s="50">
        <v>177.738</v>
      </c>
      <c r="G168" s="45">
        <v>3.5</v>
      </c>
      <c r="H168" s="46">
        <v>622.08299999999997</v>
      </c>
    </row>
    <row r="169" spans="1:8" s="25" customFormat="1" ht="25.5">
      <c r="A169" s="41">
        <v>45579</v>
      </c>
      <c r="B169" s="49" t="s">
        <v>320</v>
      </c>
      <c r="C169" s="40" t="s">
        <v>287</v>
      </c>
      <c r="D169" s="43" t="s">
        <v>13</v>
      </c>
      <c r="E169" s="43" t="s">
        <v>106</v>
      </c>
      <c r="F169" s="50">
        <v>1420.9210000000003</v>
      </c>
      <c r="G169" s="45">
        <v>3.5</v>
      </c>
      <c r="H169" s="46">
        <v>4973.223500000001</v>
      </c>
    </row>
    <row r="170" spans="1:8" s="25" customFormat="1" ht="15">
      <c r="A170" s="41">
        <v>45579</v>
      </c>
      <c r="B170" s="49" t="s">
        <v>321</v>
      </c>
      <c r="C170" s="40" t="s">
        <v>145</v>
      </c>
      <c r="D170" s="43" t="s">
        <v>13</v>
      </c>
      <c r="E170" s="43" t="s">
        <v>146</v>
      </c>
      <c r="F170" s="50">
        <v>1939.0649999999996</v>
      </c>
      <c r="G170" s="45">
        <v>3.5</v>
      </c>
      <c r="H170" s="46">
        <v>6786.7274999999991</v>
      </c>
    </row>
    <row r="171" spans="1:8" s="25" customFormat="1" ht="25.5">
      <c r="A171" s="41">
        <v>45579</v>
      </c>
      <c r="B171" s="49" t="s">
        <v>322</v>
      </c>
      <c r="C171" s="40" t="s">
        <v>156</v>
      </c>
      <c r="D171" s="43" t="s">
        <v>13</v>
      </c>
      <c r="E171" s="47" t="s">
        <v>157</v>
      </c>
      <c r="F171" s="50">
        <v>70.52</v>
      </c>
      <c r="G171" s="45">
        <v>3.5</v>
      </c>
      <c r="H171" s="46">
        <v>246.82</v>
      </c>
    </row>
    <row r="172" spans="1:8" s="25" customFormat="1" ht="15">
      <c r="A172" s="41">
        <v>45579</v>
      </c>
      <c r="B172" s="49" t="s">
        <v>323</v>
      </c>
      <c r="C172" s="40" t="s">
        <v>189</v>
      </c>
      <c r="D172" s="43" t="s">
        <v>13</v>
      </c>
      <c r="E172" s="43" t="s">
        <v>59</v>
      </c>
      <c r="F172" s="50">
        <v>312.03100000000001</v>
      </c>
      <c r="G172" s="45">
        <v>3.5</v>
      </c>
      <c r="H172" s="46">
        <v>1092.1085</v>
      </c>
    </row>
    <row r="173" spans="1:8" s="25" customFormat="1" ht="25.5">
      <c r="A173" s="41">
        <v>45579</v>
      </c>
      <c r="B173" s="49" t="s">
        <v>324</v>
      </c>
      <c r="C173" s="40" t="s">
        <v>64</v>
      </c>
      <c r="D173" s="43" t="s">
        <v>13</v>
      </c>
      <c r="E173" s="47" t="s">
        <v>65</v>
      </c>
      <c r="F173" s="50">
        <v>1303.6059999999998</v>
      </c>
      <c r="G173" s="45">
        <v>3.5</v>
      </c>
      <c r="H173" s="46">
        <v>4562.6209999999992</v>
      </c>
    </row>
    <row r="174" spans="1:8" s="25" customFormat="1" ht="25.5">
      <c r="A174" s="41">
        <v>45579</v>
      </c>
      <c r="B174" s="49" t="s">
        <v>325</v>
      </c>
      <c r="C174" s="40" t="s">
        <v>111</v>
      </c>
      <c r="D174" s="43" t="s">
        <v>13</v>
      </c>
      <c r="E174" s="47" t="s">
        <v>103</v>
      </c>
      <c r="F174" s="50">
        <v>312.34099999999995</v>
      </c>
      <c r="G174" s="45">
        <v>3.5</v>
      </c>
      <c r="H174" s="46">
        <v>1093.1934999999999</v>
      </c>
    </row>
    <row r="175" spans="1:8" s="25" customFormat="1" ht="15">
      <c r="A175" s="41">
        <v>45579</v>
      </c>
      <c r="B175" s="49" t="s">
        <v>326</v>
      </c>
      <c r="C175" s="40" t="s">
        <v>93</v>
      </c>
      <c r="D175" s="43" t="s">
        <v>13</v>
      </c>
      <c r="E175" s="43" t="s">
        <v>94</v>
      </c>
      <c r="F175" s="50">
        <v>356.84399999999999</v>
      </c>
      <c r="G175" s="45">
        <v>3.5</v>
      </c>
      <c r="H175" s="46">
        <v>1248.954</v>
      </c>
    </row>
    <row r="176" spans="1:8" s="25" customFormat="1" ht="25.5">
      <c r="A176" s="41">
        <v>45579</v>
      </c>
      <c r="B176" s="49" t="s">
        <v>327</v>
      </c>
      <c r="C176" s="40" t="s">
        <v>179</v>
      </c>
      <c r="D176" s="43" t="s">
        <v>13</v>
      </c>
      <c r="E176" s="43" t="s">
        <v>180</v>
      </c>
      <c r="F176" s="50">
        <v>313.38</v>
      </c>
      <c r="G176" s="45">
        <v>3.5</v>
      </c>
      <c r="H176" s="46">
        <v>1096.83</v>
      </c>
    </row>
    <row r="177" spans="1:8" s="25" customFormat="1" ht="25.5">
      <c r="A177" s="41">
        <v>45579</v>
      </c>
      <c r="B177" s="49" t="s">
        <v>328</v>
      </c>
      <c r="C177" s="40" t="s">
        <v>173</v>
      </c>
      <c r="D177" s="43" t="s">
        <v>13</v>
      </c>
      <c r="E177" s="43" t="s">
        <v>174</v>
      </c>
      <c r="F177" s="50">
        <v>337.892</v>
      </c>
      <c r="G177" s="45">
        <v>3.5</v>
      </c>
      <c r="H177" s="46">
        <v>1182.6220000000001</v>
      </c>
    </row>
    <row r="178" spans="1:8" s="25" customFormat="1" ht="25.5">
      <c r="A178" s="41">
        <v>45579</v>
      </c>
      <c r="B178" s="49" t="s">
        <v>329</v>
      </c>
      <c r="C178" s="40" t="s">
        <v>36</v>
      </c>
      <c r="D178" s="43" t="s">
        <v>13</v>
      </c>
      <c r="E178" s="43" t="s">
        <v>37</v>
      </c>
      <c r="F178" s="50">
        <v>1095.0390000000002</v>
      </c>
      <c r="G178" s="45">
        <v>3.5</v>
      </c>
      <c r="H178" s="46">
        <v>3832.6365000000005</v>
      </c>
    </row>
    <row r="179" spans="1:8" s="25" customFormat="1" ht="15">
      <c r="A179" s="41">
        <v>45579</v>
      </c>
      <c r="B179" s="49" t="s">
        <v>330</v>
      </c>
      <c r="C179" s="40" t="s">
        <v>284</v>
      </c>
      <c r="D179" s="43" t="s">
        <v>13</v>
      </c>
      <c r="E179" s="43" t="s">
        <v>285</v>
      </c>
      <c r="F179" s="50">
        <v>67.831999999999994</v>
      </c>
      <c r="G179" s="45">
        <v>3.5</v>
      </c>
      <c r="H179" s="46">
        <v>237.41199999999998</v>
      </c>
    </row>
    <row r="180" spans="1:8" s="25" customFormat="1" ht="15">
      <c r="A180" s="41">
        <v>45579</v>
      </c>
      <c r="B180" s="49" t="s">
        <v>331</v>
      </c>
      <c r="C180" s="40" t="s">
        <v>208</v>
      </c>
      <c r="D180" s="43" t="s">
        <v>13</v>
      </c>
      <c r="E180" s="43" t="s">
        <v>209</v>
      </c>
      <c r="F180" s="50">
        <v>262.60400000000004</v>
      </c>
      <c r="G180" s="45">
        <v>3.5</v>
      </c>
      <c r="H180" s="46">
        <v>919.11400000000015</v>
      </c>
    </row>
    <row r="181" spans="1:8" s="25" customFormat="1" ht="15">
      <c r="A181" s="41">
        <v>45579</v>
      </c>
      <c r="B181" s="42" t="s">
        <v>332</v>
      </c>
      <c r="C181" s="40" t="s">
        <v>306</v>
      </c>
      <c r="D181" s="43" t="s">
        <v>13</v>
      </c>
      <c r="E181" s="43" t="s">
        <v>307</v>
      </c>
      <c r="F181" s="44">
        <v>43.475999999999999</v>
      </c>
      <c r="G181" s="45">
        <v>3.5</v>
      </c>
      <c r="H181" s="46">
        <v>152.166</v>
      </c>
    </row>
    <row r="182" spans="1:8" s="25" customFormat="1" ht="25.5">
      <c r="A182" s="41">
        <v>45579</v>
      </c>
      <c r="B182" s="42" t="s">
        <v>333</v>
      </c>
      <c r="C182" s="40" t="s">
        <v>168</v>
      </c>
      <c r="D182" s="43" t="s">
        <v>13</v>
      </c>
      <c r="E182" s="43" t="s">
        <v>79</v>
      </c>
      <c r="F182" s="44">
        <v>164.02600000000001</v>
      </c>
      <c r="G182" s="45">
        <v>3.5</v>
      </c>
      <c r="H182" s="46">
        <v>574.09100000000001</v>
      </c>
    </row>
    <row r="183" spans="1:8" s="25" customFormat="1" ht="15" customHeight="1">
      <c r="A183" s="41">
        <v>45579</v>
      </c>
      <c r="B183" s="42" t="s">
        <v>334</v>
      </c>
      <c r="C183" s="40" t="s">
        <v>335</v>
      </c>
      <c r="D183" s="43" t="s">
        <v>13</v>
      </c>
      <c r="E183" s="43" t="s">
        <v>336</v>
      </c>
      <c r="F183" s="48">
        <v>525.14400000000001</v>
      </c>
      <c r="G183" s="45">
        <v>3.5</v>
      </c>
      <c r="H183" s="46">
        <v>1838.0039999999999</v>
      </c>
    </row>
    <row r="184" spans="1:8" s="25" customFormat="1" ht="15">
      <c r="A184" s="41">
        <v>45579</v>
      </c>
      <c r="B184" s="42" t="s">
        <v>337</v>
      </c>
      <c r="C184" s="40" t="s">
        <v>338</v>
      </c>
      <c r="D184" s="43" t="s">
        <v>13</v>
      </c>
      <c r="E184" s="43" t="s">
        <v>339</v>
      </c>
      <c r="F184" s="48">
        <v>44.131999999999998</v>
      </c>
      <c r="G184" s="45">
        <v>3.5</v>
      </c>
      <c r="H184" s="46">
        <v>154.46199999999999</v>
      </c>
    </row>
    <row r="185" spans="1:8" s="25" customFormat="1" ht="15">
      <c r="A185" s="41">
        <v>45579</v>
      </c>
      <c r="B185" s="42" t="s">
        <v>340</v>
      </c>
      <c r="C185" s="40" t="s">
        <v>114</v>
      </c>
      <c r="D185" s="43" t="s">
        <v>13</v>
      </c>
      <c r="E185" s="43" t="s">
        <v>44</v>
      </c>
      <c r="F185" s="50">
        <v>423.29</v>
      </c>
      <c r="G185" s="45">
        <v>3.5</v>
      </c>
      <c r="H185" s="46">
        <v>1481.5150000000001</v>
      </c>
    </row>
    <row r="186" spans="1:8" s="25" customFormat="1" ht="15">
      <c r="A186" s="41">
        <v>45579</v>
      </c>
      <c r="B186" s="42" t="s">
        <v>341</v>
      </c>
      <c r="C186" s="40" t="s">
        <v>114</v>
      </c>
      <c r="D186" s="43" t="s">
        <v>13</v>
      </c>
      <c r="E186" s="43" t="s">
        <v>44</v>
      </c>
      <c r="F186" s="51">
        <v>144.5</v>
      </c>
      <c r="G186" s="45">
        <v>3.5</v>
      </c>
      <c r="H186" s="46">
        <v>505.75</v>
      </c>
    </row>
    <row r="187" spans="1:8" s="25" customFormat="1" ht="15">
      <c r="A187" s="41">
        <v>45580</v>
      </c>
      <c r="B187" s="49" t="s">
        <v>342</v>
      </c>
      <c r="C187" s="40" t="s">
        <v>69</v>
      </c>
      <c r="D187" s="43" t="s">
        <v>13</v>
      </c>
      <c r="E187" s="43" t="s">
        <v>70</v>
      </c>
      <c r="F187" s="50">
        <v>5.68</v>
      </c>
      <c r="G187" s="45">
        <v>3.5</v>
      </c>
      <c r="H187" s="46">
        <v>19.88</v>
      </c>
    </row>
    <row r="188" spans="1:8" s="25" customFormat="1" ht="15">
      <c r="A188" s="41">
        <v>45580</v>
      </c>
      <c r="B188" s="49" t="s">
        <v>343</v>
      </c>
      <c r="C188" s="40" t="s">
        <v>306</v>
      </c>
      <c r="D188" s="43" t="s">
        <v>13</v>
      </c>
      <c r="E188" s="43" t="s">
        <v>307</v>
      </c>
      <c r="F188" s="50">
        <v>12.02</v>
      </c>
      <c r="G188" s="45">
        <v>3.5</v>
      </c>
      <c r="H188" s="46">
        <v>42.07</v>
      </c>
    </row>
    <row r="189" spans="1:8" s="25" customFormat="1" ht="25.5">
      <c r="A189" s="41">
        <v>45580</v>
      </c>
      <c r="B189" s="49" t="s">
        <v>344</v>
      </c>
      <c r="C189" s="40" t="s">
        <v>345</v>
      </c>
      <c r="D189" s="43" t="s">
        <v>13</v>
      </c>
      <c r="E189" s="43" t="s">
        <v>118</v>
      </c>
      <c r="F189" s="50">
        <v>750</v>
      </c>
      <c r="G189" s="45">
        <v>3.5</v>
      </c>
      <c r="H189" s="46">
        <v>2625</v>
      </c>
    </row>
    <row r="190" spans="1:8" s="25" customFormat="1" ht="15">
      <c r="A190" s="41">
        <v>45580</v>
      </c>
      <c r="B190" s="49" t="s">
        <v>346</v>
      </c>
      <c r="C190" s="40" t="s">
        <v>313</v>
      </c>
      <c r="D190" s="43" t="s">
        <v>13</v>
      </c>
      <c r="E190" s="43" t="s">
        <v>171</v>
      </c>
      <c r="F190" s="50">
        <v>252.16400000000002</v>
      </c>
      <c r="G190" s="45">
        <v>3.5</v>
      </c>
      <c r="H190" s="46">
        <v>882.57400000000007</v>
      </c>
    </row>
    <row r="191" spans="1:8" s="25" customFormat="1" ht="15">
      <c r="A191" s="41">
        <v>45580</v>
      </c>
      <c r="B191" s="49" t="s">
        <v>347</v>
      </c>
      <c r="C191" s="40" t="s">
        <v>99</v>
      </c>
      <c r="D191" s="43" t="s">
        <v>13</v>
      </c>
      <c r="E191" s="43" t="s">
        <v>100</v>
      </c>
      <c r="F191" s="50">
        <v>176.04</v>
      </c>
      <c r="G191" s="45">
        <v>3.5</v>
      </c>
      <c r="H191" s="46">
        <v>616.14</v>
      </c>
    </row>
    <row r="192" spans="1:8" s="25" customFormat="1" ht="15" customHeight="1">
      <c r="A192" s="41">
        <v>45580</v>
      </c>
      <c r="B192" s="49" t="s">
        <v>348</v>
      </c>
      <c r="C192" s="40" t="s">
        <v>349</v>
      </c>
      <c r="D192" s="43" t="s">
        <v>13</v>
      </c>
      <c r="E192" s="47" t="s">
        <v>282</v>
      </c>
      <c r="F192" s="50">
        <v>21.500000000000007</v>
      </c>
      <c r="G192" s="45">
        <v>3.5</v>
      </c>
      <c r="H192" s="46">
        <v>75.250000000000028</v>
      </c>
    </row>
    <row r="193" spans="1:8" s="25" customFormat="1" ht="15" customHeight="1">
      <c r="A193" s="41">
        <v>45580</v>
      </c>
      <c r="B193" s="49" t="s">
        <v>350</v>
      </c>
      <c r="C193" s="40" t="s">
        <v>351</v>
      </c>
      <c r="D193" s="43" t="s">
        <v>13</v>
      </c>
      <c r="E193" s="43" t="s">
        <v>352</v>
      </c>
      <c r="F193" s="50">
        <v>14.064</v>
      </c>
      <c r="G193" s="45">
        <v>3.5</v>
      </c>
      <c r="H193" s="46">
        <v>49.224000000000004</v>
      </c>
    </row>
    <row r="194" spans="1:8" s="25" customFormat="1" ht="25.5">
      <c r="A194" s="41">
        <v>45580</v>
      </c>
      <c r="B194" s="49" t="s">
        <v>353</v>
      </c>
      <c r="C194" s="40" t="s">
        <v>36</v>
      </c>
      <c r="D194" s="43" t="s">
        <v>13</v>
      </c>
      <c r="E194" s="43" t="s">
        <v>37</v>
      </c>
      <c r="F194" s="50">
        <v>400.27799999999996</v>
      </c>
      <c r="G194" s="45">
        <v>3.5</v>
      </c>
      <c r="H194" s="46">
        <v>1400.973</v>
      </c>
    </row>
    <row r="195" spans="1:8" s="25" customFormat="1" ht="25.5">
      <c r="A195" s="41">
        <v>45580</v>
      </c>
      <c r="B195" s="49" t="s">
        <v>354</v>
      </c>
      <c r="C195" s="40" t="s">
        <v>36</v>
      </c>
      <c r="D195" s="43" t="s">
        <v>13</v>
      </c>
      <c r="E195" s="43" t="s">
        <v>37</v>
      </c>
      <c r="F195" s="50">
        <v>21.349999999999998</v>
      </c>
      <c r="G195" s="45">
        <v>3.5</v>
      </c>
      <c r="H195" s="46">
        <v>74.724999999999994</v>
      </c>
    </row>
    <row r="196" spans="1:8" s="25" customFormat="1" ht="15">
      <c r="A196" s="41">
        <v>45580</v>
      </c>
      <c r="B196" s="49" t="s">
        <v>355</v>
      </c>
      <c r="C196" s="40" t="s">
        <v>315</v>
      </c>
      <c r="D196" s="43" t="s">
        <v>13</v>
      </c>
      <c r="E196" s="43" t="s">
        <v>316</v>
      </c>
      <c r="F196" s="50">
        <v>515.6</v>
      </c>
      <c r="G196" s="45">
        <v>3.5</v>
      </c>
      <c r="H196" s="46">
        <v>1804.6000000000001</v>
      </c>
    </row>
    <row r="197" spans="1:8" s="25" customFormat="1" ht="25.5">
      <c r="A197" s="41">
        <v>45580</v>
      </c>
      <c r="B197" s="49" t="s">
        <v>356</v>
      </c>
      <c r="C197" s="40" t="s">
        <v>156</v>
      </c>
      <c r="D197" s="43" t="s">
        <v>13</v>
      </c>
      <c r="E197" s="47" t="s">
        <v>157</v>
      </c>
      <c r="F197" s="50">
        <v>152.71</v>
      </c>
      <c r="G197" s="45">
        <v>3.5</v>
      </c>
      <c r="H197" s="46">
        <v>534.48500000000001</v>
      </c>
    </row>
    <row r="198" spans="1:8" s="25" customFormat="1" ht="25.5">
      <c r="A198" s="41">
        <v>45580</v>
      </c>
      <c r="B198" s="49" t="s">
        <v>357</v>
      </c>
      <c r="C198" s="40" t="s">
        <v>266</v>
      </c>
      <c r="D198" s="43" t="s">
        <v>13</v>
      </c>
      <c r="E198" s="43" t="s">
        <v>267</v>
      </c>
      <c r="F198" s="50">
        <v>1695.0119999999999</v>
      </c>
      <c r="G198" s="45">
        <v>3.5</v>
      </c>
      <c r="H198" s="46">
        <v>5932.5419999999995</v>
      </c>
    </row>
    <row r="199" spans="1:8" s="25" customFormat="1" ht="15">
      <c r="A199" s="41">
        <v>45580</v>
      </c>
      <c r="B199" s="49" t="s">
        <v>358</v>
      </c>
      <c r="C199" s="40" t="s">
        <v>43</v>
      </c>
      <c r="D199" s="43" t="s">
        <v>13</v>
      </c>
      <c r="E199" s="43" t="s">
        <v>44</v>
      </c>
      <c r="F199" s="50">
        <v>137.79999999999998</v>
      </c>
      <c r="G199" s="45">
        <v>3.5</v>
      </c>
      <c r="H199" s="46">
        <v>482.29999999999995</v>
      </c>
    </row>
    <row r="200" spans="1:8" s="25" customFormat="1" ht="15">
      <c r="A200" s="41">
        <v>45580</v>
      </c>
      <c r="B200" s="49" t="s">
        <v>359</v>
      </c>
      <c r="C200" s="40" t="s">
        <v>114</v>
      </c>
      <c r="D200" s="43" t="s">
        <v>13</v>
      </c>
      <c r="E200" s="43" t="s">
        <v>44</v>
      </c>
      <c r="F200" s="50">
        <v>81.23</v>
      </c>
      <c r="G200" s="45">
        <v>3.5</v>
      </c>
      <c r="H200" s="46">
        <v>284.30500000000001</v>
      </c>
    </row>
    <row r="201" spans="1:8" s="25" customFormat="1" ht="15">
      <c r="A201" s="41">
        <v>45580</v>
      </c>
      <c r="B201" s="49" t="s">
        <v>360</v>
      </c>
      <c r="C201" s="40" t="s">
        <v>93</v>
      </c>
      <c r="D201" s="43" t="s">
        <v>13</v>
      </c>
      <c r="E201" s="43" t="s">
        <v>94</v>
      </c>
      <c r="F201" s="50">
        <v>358.59799999999996</v>
      </c>
      <c r="G201" s="45">
        <v>3.5</v>
      </c>
      <c r="H201" s="46">
        <v>1255.0929999999998</v>
      </c>
    </row>
    <row r="202" spans="1:8" s="25" customFormat="1" ht="15">
      <c r="A202" s="41">
        <v>45580</v>
      </c>
      <c r="B202" s="49" t="s">
        <v>361</v>
      </c>
      <c r="C202" s="40" t="s">
        <v>89</v>
      </c>
      <c r="D202" s="43" t="s">
        <v>13</v>
      </c>
      <c r="E202" s="47" t="s">
        <v>90</v>
      </c>
      <c r="F202" s="50">
        <v>537.24400000000003</v>
      </c>
      <c r="G202" s="45">
        <v>3.5</v>
      </c>
      <c r="H202" s="46">
        <v>1880.354</v>
      </c>
    </row>
    <row r="203" spans="1:8" s="25" customFormat="1" ht="25.5">
      <c r="A203" s="41">
        <v>45580</v>
      </c>
      <c r="B203" s="49" t="s">
        <v>362</v>
      </c>
      <c r="C203" s="40" t="s">
        <v>156</v>
      </c>
      <c r="D203" s="43" t="s">
        <v>13</v>
      </c>
      <c r="E203" s="47" t="s">
        <v>157</v>
      </c>
      <c r="F203" s="50">
        <v>481.74</v>
      </c>
      <c r="G203" s="45">
        <v>3.5</v>
      </c>
      <c r="H203" s="46">
        <v>1686.0900000000001</v>
      </c>
    </row>
    <row r="204" spans="1:8" s="25" customFormat="1" ht="15">
      <c r="A204" s="41">
        <v>45580</v>
      </c>
      <c r="B204" s="49" t="s">
        <v>363</v>
      </c>
      <c r="C204" s="40" t="s">
        <v>364</v>
      </c>
      <c r="D204" s="43" t="s">
        <v>13</v>
      </c>
      <c r="E204" s="43" t="s">
        <v>365</v>
      </c>
      <c r="F204" s="50">
        <v>2185.9350000000004</v>
      </c>
      <c r="G204" s="45">
        <v>3.5</v>
      </c>
      <c r="H204" s="46">
        <v>7650.7725000000009</v>
      </c>
    </row>
    <row r="205" spans="1:8" s="25" customFormat="1" ht="25.5">
      <c r="A205" s="41">
        <v>45581</v>
      </c>
      <c r="B205" s="49" t="s">
        <v>366</v>
      </c>
      <c r="C205" s="40" t="s">
        <v>36</v>
      </c>
      <c r="D205" s="43" t="s">
        <v>13</v>
      </c>
      <c r="E205" s="43" t="s">
        <v>37</v>
      </c>
      <c r="F205" s="50">
        <v>1261.55</v>
      </c>
      <c r="G205" s="45">
        <v>3.5</v>
      </c>
      <c r="H205" s="46">
        <v>4415.4250000000002</v>
      </c>
    </row>
    <row r="206" spans="1:8" s="25" customFormat="1" ht="38.25">
      <c r="A206" s="41">
        <v>45581</v>
      </c>
      <c r="B206" s="49" t="s">
        <v>367</v>
      </c>
      <c r="C206" s="40" t="s">
        <v>73</v>
      </c>
      <c r="D206" s="43" t="s">
        <v>13</v>
      </c>
      <c r="E206" s="43" t="s">
        <v>368</v>
      </c>
      <c r="F206" s="50">
        <v>1195.425</v>
      </c>
      <c r="G206" s="45">
        <v>3.5</v>
      </c>
      <c r="H206" s="46">
        <v>4183.9875000000002</v>
      </c>
    </row>
    <row r="207" spans="1:8" s="25" customFormat="1" ht="25.5">
      <c r="A207" s="41">
        <v>45581</v>
      </c>
      <c r="B207" s="49" t="s">
        <v>369</v>
      </c>
      <c r="C207" s="40" t="s">
        <v>370</v>
      </c>
      <c r="D207" s="43" t="s">
        <v>13</v>
      </c>
      <c r="E207" s="43" t="s">
        <v>295</v>
      </c>
      <c r="F207" s="50">
        <v>802.9</v>
      </c>
      <c r="G207" s="45">
        <v>3.5</v>
      </c>
      <c r="H207" s="46">
        <v>2810.15</v>
      </c>
    </row>
    <row r="208" spans="1:8" s="25" customFormat="1" ht="25.5">
      <c r="A208" s="41">
        <v>45581</v>
      </c>
      <c r="B208" s="49" t="s">
        <v>371</v>
      </c>
      <c r="C208" s="40" t="s">
        <v>36</v>
      </c>
      <c r="D208" s="43" t="s">
        <v>13</v>
      </c>
      <c r="E208" s="43" t="s">
        <v>37</v>
      </c>
      <c r="F208" s="50">
        <v>105.38</v>
      </c>
      <c r="G208" s="45">
        <v>3.5</v>
      </c>
      <c r="H208" s="46">
        <v>368.83</v>
      </c>
    </row>
    <row r="209" spans="1:8" s="25" customFormat="1" ht="15">
      <c r="A209" s="41">
        <v>45581</v>
      </c>
      <c r="B209" s="49" t="s">
        <v>372</v>
      </c>
      <c r="C209" s="40" t="s">
        <v>145</v>
      </c>
      <c r="D209" s="43" t="s">
        <v>13</v>
      </c>
      <c r="E209" s="43" t="s">
        <v>146</v>
      </c>
      <c r="F209" s="50">
        <v>64.123999999999995</v>
      </c>
      <c r="G209" s="45">
        <v>3.5</v>
      </c>
      <c r="H209" s="46">
        <v>224.43399999999997</v>
      </c>
    </row>
    <row r="210" spans="1:8" s="25" customFormat="1" ht="15">
      <c r="A210" s="41">
        <v>45581</v>
      </c>
      <c r="B210" s="49" t="s">
        <v>373</v>
      </c>
      <c r="C210" s="40" t="s">
        <v>24</v>
      </c>
      <c r="D210" s="43" t="s">
        <v>13</v>
      </c>
      <c r="E210" s="43" t="s">
        <v>25</v>
      </c>
      <c r="F210" s="50">
        <v>852.74900000000002</v>
      </c>
      <c r="G210" s="45">
        <v>3.5</v>
      </c>
      <c r="H210" s="46">
        <v>2984.6215000000002</v>
      </c>
    </row>
    <row r="211" spans="1:8" s="25" customFormat="1" ht="15" customHeight="1">
      <c r="A211" s="41">
        <v>45581</v>
      </c>
      <c r="B211" s="49" t="s">
        <v>374</v>
      </c>
      <c r="C211" s="40" t="s">
        <v>375</v>
      </c>
      <c r="D211" s="43" t="s">
        <v>13</v>
      </c>
      <c r="E211" s="47" t="s">
        <v>376</v>
      </c>
      <c r="F211" s="50">
        <v>27.84</v>
      </c>
      <c r="G211" s="45">
        <v>3.5</v>
      </c>
      <c r="H211" s="46">
        <v>97.44</v>
      </c>
    </row>
    <row r="212" spans="1:8" s="25" customFormat="1" ht="15">
      <c r="A212" s="41">
        <v>45581</v>
      </c>
      <c r="B212" s="49" t="s">
        <v>377</v>
      </c>
      <c r="C212" s="40" t="s">
        <v>120</v>
      </c>
      <c r="D212" s="43" t="s">
        <v>13</v>
      </c>
      <c r="E212" s="47" t="s">
        <v>121</v>
      </c>
      <c r="F212" s="50">
        <v>55.156000000000006</v>
      </c>
      <c r="G212" s="45">
        <v>3.5</v>
      </c>
      <c r="H212" s="46">
        <v>193.04600000000002</v>
      </c>
    </row>
    <row r="213" spans="1:8" s="25" customFormat="1" ht="15">
      <c r="A213" s="41">
        <v>45581</v>
      </c>
      <c r="B213" s="49" t="s">
        <v>378</v>
      </c>
      <c r="C213" s="40" t="s">
        <v>30</v>
      </c>
      <c r="D213" s="43" t="s">
        <v>13</v>
      </c>
      <c r="E213" s="47" t="s">
        <v>31</v>
      </c>
      <c r="F213" s="50">
        <v>74.900000000000006</v>
      </c>
      <c r="G213" s="45">
        <v>3.5</v>
      </c>
      <c r="H213" s="46">
        <v>262.15000000000003</v>
      </c>
    </row>
    <row r="214" spans="1:8" s="25" customFormat="1" ht="15">
      <c r="A214" s="41">
        <v>45581</v>
      </c>
      <c r="B214" s="49" t="s">
        <v>379</v>
      </c>
      <c r="C214" s="40" t="s">
        <v>189</v>
      </c>
      <c r="D214" s="43" t="s">
        <v>13</v>
      </c>
      <c r="E214" s="43" t="s">
        <v>59</v>
      </c>
      <c r="F214" s="50">
        <v>234.1</v>
      </c>
      <c r="G214" s="45">
        <v>3.5</v>
      </c>
      <c r="H214" s="46">
        <v>819.35</v>
      </c>
    </row>
    <row r="215" spans="1:8" s="25" customFormat="1" ht="15">
      <c r="A215" s="41">
        <v>45581</v>
      </c>
      <c r="B215" s="49" t="s">
        <v>380</v>
      </c>
      <c r="C215" s="40" t="s">
        <v>381</v>
      </c>
      <c r="D215" s="43" t="s">
        <v>13</v>
      </c>
      <c r="E215" s="43" t="s">
        <v>382</v>
      </c>
      <c r="F215" s="50">
        <v>1287.347</v>
      </c>
      <c r="G215" s="45">
        <v>3.5</v>
      </c>
      <c r="H215" s="46">
        <v>4505.7145</v>
      </c>
    </row>
    <row r="216" spans="1:8" s="25" customFormat="1" ht="15">
      <c r="A216" s="41">
        <v>45581</v>
      </c>
      <c r="B216" s="49" t="s">
        <v>383</v>
      </c>
      <c r="C216" s="40" t="s">
        <v>93</v>
      </c>
      <c r="D216" s="43" t="s">
        <v>13</v>
      </c>
      <c r="E216" s="43" t="s">
        <v>94</v>
      </c>
      <c r="F216" s="50">
        <v>760.68700000000001</v>
      </c>
      <c r="G216" s="45">
        <v>3.5</v>
      </c>
      <c r="H216" s="46">
        <v>2662.4045000000001</v>
      </c>
    </row>
    <row r="217" spans="1:8" s="25" customFormat="1" ht="25.5">
      <c r="A217" s="41">
        <v>45581</v>
      </c>
      <c r="B217" s="49" t="s">
        <v>384</v>
      </c>
      <c r="C217" s="40" t="s">
        <v>345</v>
      </c>
      <c r="D217" s="43" t="s">
        <v>13</v>
      </c>
      <c r="E217" s="43" t="s">
        <v>118</v>
      </c>
      <c r="F217" s="50">
        <v>1172.8399999999999</v>
      </c>
      <c r="G217" s="45">
        <v>3.5</v>
      </c>
      <c r="H217" s="46">
        <v>4104.9399999999996</v>
      </c>
    </row>
    <row r="218" spans="1:8" s="25" customFormat="1" ht="25.5">
      <c r="A218" s="41">
        <v>45582</v>
      </c>
      <c r="B218" s="49" t="s">
        <v>385</v>
      </c>
      <c r="C218" s="40" t="s">
        <v>386</v>
      </c>
      <c r="D218" s="43" t="s">
        <v>13</v>
      </c>
      <c r="E218" s="47" t="s">
        <v>387</v>
      </c>
      <c r="F218" s="50">
        <v>2408.6999999999998</v>
      </c>
      <c r="G218" s="45">
        <v>3.5</v>
      </c>
      <c r="H218" s="46">
        <v>8430.4499999999989</v>
      </c>
    </row>
    <row r="219" spans="1:8" s="25" customFormat="1" ht="15">
      <c r="A219" s="41">
        <v>45582</v>
      </c>
      <c r="B219" s="49" t="s">
        <v>388</v>
      </c>
      <c r="C219" s="40" t="s">
        <v>132</v>
      </c>
      <c r="D219" s="43" t="s">
        <v>13</v>
      </c>
      <c r="E219" s="43" t="s">
        <v>133</v>
      </c>
      <c r="F219" s="50">
        <v>22.175999999999998</v>
      </c>
      <c r="G219" s="45">
        <v>3.5</v>
      </c>
      <c r="H219" s="46">
        <v>77.616</v>
      </c>
    </row>
    <row r="220" spans="1:8" s="25" customFormat="1" ht="25.5">
      <c r="A220" s="41">
        <v>45582</v>
      </c>
      <c r="B220" s="49" t="s">
        <v>389</v>
      </c>
      <c r="C220" s="40" t="s">
        <v>105</v>
      </c>
      <c r="D220" s="43" t="s">
        <v>13</v>
      </c>
      <c r="E220" s="43" t="s">
        <v>106</v>
      </c>
      <c r="F220" s="50">
        <v>1156.5000000000002</v>
      </c>
      <c r="G220" s="45">
        <v>3.5</v>
      </c>
      <c r="H220" s="46">
        <v>4047.7500000000009</v>
      </c>
    </row>
    <row r="221" spans="1:8" s="25" customFormat="1" ht="15">
      <c r="A221" s="41">
        <v>45582</v>
      </c>
      <c r="B221" s="49" t="s">
        <v>390</v>
      </c>
      <c r="C221" s="40" t="s">
        <v>391</v>
      </c>
      <c r="D221" s="43" t="s">
        <v>13</v>
      </c>
      <c r="E221" s="43" t="s">
        <v>272</v>
      </c>
      <c r="F221" s="50">
        <v>526.19999999999993</v>
      </c>
      <c r="G221" s="45">
        <v>3.5</v>
      </c>
      <c r="H221" s="46">
        <v>1841.6999999999998</v>
      </c>
    </row>
    <row r="222" spans="1:8" s="25" customFormat="1" ht="15">
      <c r="A222" s="41">
        <v>45582</v>
      </c>
      <c r="B222" s="49" t="s">
        <v>392</v>
      </c>
      <c r="C222" s="40" t="s">
        <v>393</v>
      </c>
      <c r="D222" s="43" t="s">
        <v>13</v>
      </c>
      <c r="E222" s="47" t="s">
        <v>394</v>
      </c>
      <c r="F222" s="50">
        <v>151.76400000000001</v>
      </c>
      <c r="G222" s="45">
        <v>3.5</v>
      </c>
      <c r="H222" s="46">
        <v>531.17399999999998</v>
      </c>
    </row>
    <row r="223" spans="1:8" s="25" customFormat="1" ht="15">
      <c r="A223" s="41">
        <v>45582</v>
      </c>
      <c r="B223" s="49" t="s">
        <v>395</v>
      </c>
      <c r="C223" s="40" t="s">
        <v>93</v>
      </c>
      <c r="D223" s="43" t="s">
        <v>13</v>
      </c>
      <c r="E223" s="43" t="s">
        <v>94</v>
      </c>
      <c r="F223" s="50">
        <v>444.56</v>
      </c>
      <c r="G223" s="45">
        <v>3.5</v>
      </c>
      <c r="H223" s="46">
        <v>1555.96</v>
      </c>
    </row>
    <row r="224" spans="1:8" s="25" customFormat="1" ht="15">
      <c r="A224" s="41">
        <v>45582</v>
      </c>
      <c r="B224" s="49" t="s">
        <v>396</v>
      </c>
      <c r="C224" s="40" t="s">
        <v>43</v>
      </c>
      <c r="D224" s="43" t="s">
        <v>13</v>
      </c>
      <c r="E224" s="43" t="s">
        <v>44</v>
      </c>
      <c r="F224" s="50">
        <v>738.10500000000002</v>
      </c>
      <c r="G224" s="45">
        <v>3.5</v>
      </c>
      <c r="H224" s="46">
        <v>2583.3675000000003</v>
      </c>
    </row>
    <row r="225" spans="1:8" s="25" customFormat="1" ht="15">
      <c r="A225" s="41">
        <v>45582</v>
      </c>
      <c r="B225" s="49" t="s">
        <v>397</v>
      </c>
      <c r="C225" s="40" t="s">
        <v>78</v>
      </c>
      <c r="D225" s="43" t="s">
        <v>13</v>
      </c>
      <c r="E225" s="43" t="s">
        <v>79</v>
      </c>
      <c r="F225" s="50">
        <v>137.44999999999999</v>
      </c>
      <c r="G225" s="45">
        <v>3.5</v>
      </c>
      <c r="H225" s="46">
        <v>481.07499999999993</v>
      </c>
    </row>
    <row r="226" spans="1:8" s="25" customFormat="1" ht="15">
      <c r="A226" s="41">
        <v>45582</v>
      </c>
      <c r="B226" s="49" t="s">
        <v>398</v>
      </c>
      <c r="C226" s="40" t="s">
        <v>93</v>
      </c>
      <c r="D226" s="43" t="s">
        <v>13</v>
      </c>
      <c r="E226" s="43" t="s">
        <v>94</v>
      </c>
      <c r="F226" s="50">
        <v>72.215999999999994</v>
      </c>
      <c r="G226" s="45">
        <v>3.5</v>
      </c>
      <c r="H226" s="46">
        <v>252.75599999999997</v>
      </c>
    </row>
    <row r="227" spans="1:8" s="25" customFormat="1" ht="25.5">
      <c r="A227" s="41">
        <v>45582</v>
      </c>
      <c r="B227" s="49" t="s">
        <v>399</v>
      </c>
      <c r="C227" s="40" t="s">
        <v>400</v>
      </c>
      <c r="D227" s="43" t="s">
        <v>13</v>
      </c>
      <c r="E227" s="43" t="s">
        <v>133</v>
      </c>
      <c r="F227" s="50">
        <v>963.48</v>
      </c>
      <c r="G227" s="45">
        <v>3.5</v>
      </c>
      <c r="H227" s="46">
        <v>3372.1800000000003</v>
      </c>
    </row>
    <row r="228" spans="1:8" s="25" customFormat="1" ht="15">
      <c r="A228" s="41">
        <v>45582</v>
      </c>
      <c r="B228" s="49" t="s">
        <v>401</v>
      </c>
      <c r="C228" s="40" t="s">
        <v>78</v>
      </c>
      <c r="D228" s="43" t="s">
        <v>13</v>
      </c>
      <c r="E228" s="43" t="s">
        <v>79</v>
      </c>
      <c r="F228" s="50">
        <v>1605.8</v>
      </c>
      <c r="G228" s="45">
        <v>3.5</v>
      </c>
      <c r="H228" s="46">
        <v>5620.3</v>
      </c>
    </row>
    <row r="229" spans="1:8" s="25" customFormat="1" ht="15">
      <c r="A229" s="41">
        <v>45582</v>
      </c>
      <c r="B229" s="49" t="s">
        <v>402</v>
      </c>
      <c r="C229" s="40" t="s">
        <v>403</v>
      </c>
      <c r="D229" s="43" t="s">
        <v>13</v>
      </c>
      <c r="E229" s="43" t="s">
        <v>404</v>
      </c>
      <c r="F229" s="50">
        <v>170.64</v>
      </c>
      <c r="G229" s="45">
        <v>3.5</v>
      </c>
      <c r="H229" s="46">
        <v>597.24</v>
      </c>
    </row>
    <row r="230" spans="1:8" s="25" customFormat="1" ht="25.5">
      <c r="A230" s="41">
        <v>45582</v>
      </c>
      <c r="B230" s="42" t="s">
        <v>405</v>
      </c>
      <c r="C230" s="40" t="s">
        <v>406</v>
      </c>
      <c r="D230" s="43" t="s">
        <v>13</v>
      </c>
      <c r="E230" s="43" t="s">
        <v>407</v>
      </c>
      <c r="F230" s="48">
        <v>24.472000000000001</v>
      </c>
      <c r="G230" s="45">
        <v>3.5</v>
      </c>
      <c r="H230" s="46">
        <v>85.652000000000001</v>
      </c>
    </row>
    <row r="231" spans="1:8" s="25" customFormat="1" ht="15">
      <c r="A231" s="41">
        <v>45583</v>
      </c>
      <c r="B231" s="49" t="s">
        <v>408</v>
      </c>
      <c r="C231" s="40" t="s">
        <v>24</v>
      </c>
      <c r="D231" s="43" t="s">
        <v>13</v>
      </c>
      <c r="E231" s="43" t="s">
        <v>25</v>
      </c>
      <c r="F231" s="50">
        <v>1158.1400000000001</v>
      </c>
      <c r="G231" s="45">
        <v>3.5</v>
      </c>
      <c r="H231" s="46">
        <v>4053.4900000000002</v>
      </c>
    </row>
    <row r="232" spans="1:8" s="25" customFormat="1" ht="38.25">
      <c r="A232" s="41">
        <v>45583</v>
      </c>
      <c r="B232" s="49" t="s">
        <v>409</v>
      </c>
      <c r="C232" s="40" t="s">
        <v>73</v>
      </c>
      <c r="D232" s="43" t="s">
        <v>13</v>
      </c>
      <c r="E232" s="43" t="s">
        <v>222</v>
      </c>
      <c r="F232" s="50">
        <v>211.27999999999997</v>
      </c>
      <c r="G232" s="45">
        <v>3.5</v>
      </c>
      <c r="H232" s="46">
        <v>739.4799999999999</v>
      </c>
    </row>
    <row r="233" spans="1:8" s="25" customFormat="1" ht="15">
      <c r="A233" s="41">
        <v>45583</v>
      </c>
      <c r="B233" s="49" t="s">
        <v>410</v>
      </c>
      <c r="C233" s="40" t="s">
        <v>117</v>
      </c>
      <c r="D233" s="43" t="s">
        <v>13</v>
      </c>
      <c r="E233" s="43" t="s">
        <v>129</v>
      </c>
      <c r="F233" s="50">
        <v>511</v>
      </c>
      <c r="G233" s="45">
        <v>3.5</v>
      </c>
      <c r="H233" s="46">
        <v>1788.5</v>
      </c>
    </row>
    <row r="234" spans="1:8" s="25" customFormat="1" ht="15">
      <c r="A234" s="41">
        <v>45583</v>
      </c>
      <c r="B234" s="49" t="s">
        <v>411</v>
      </c>
      <c r="C234" s="40" t="s">
        <v>403</v>
      </c>
      <c r="D234" s="43" t="s">
        <v>13</v>
      </c>
      <c r="E234" s="43" t="s">
        <v>404</v>
      </c>
      <c r="F234" s="50">
        <v>175.10399999999998</v>
      </c>
      <c r="G234" s="45">
        <v>3.5</v>
      </c>
      <c r="H234" s="46">
        <v>612.86399999999992</v>
      </c>
    </row>
    <row r="235" spans="1:8" s="25" customFormat="1" ht="15">
      <c r="A235" s="41">
        <v>45583</v>
      </c>
      <c r="B235" s="49" t="s">
        <v>412</v>
      </c>
      <c r="C235" s="40" t="s">
        <v>99</v>
      </c>
      <c r="D235" s="43" t="s">
        <v>13</v>
      </c>
      <c r="E235" s="43" t="s">
        <v>100</v>
      </c>
      <c r="F235" s="50">
        <v>45.872</v>
      </c>
      <c r="G235" s="45">
        <v>3.5</v>
      </c>
      <c r="H235" s="46">
        <v>160.55199999999999</v>
      </c>
    </row>
    <row r="236" spans="1:8" s="25" customFormat="1" ht="25.5">
      <c r="A236" s="41">
        <v>45583</v>
      </c>
      <c r="B236" s="49" t="s">
        <v>413</v>
      </c>
      <c r="C236" s="40" t="s">
        <v>414</v>
      </c>
      <c r="D236" s="43" t="s">
        <v>13</v>
      </c>
      <c r="E236" s="43" t="s">
        <v>415</v>
      </c>
      <c r="F236" s="50">
        <v>839.26</v>
      </c>
      <c r="G236" s="45">
        <v>3.5</v>
      </c>
      <c r="H236" s="46">
        <v>2937.41</v>
      </c>
    </row>
    <row r="237" spans="1:8" s="25" customFormat="1" ht="15">
      <c r="A237" s="41">
        <v>45583</v>
      </c>
      <c r="B237" s="49" t="s">
        <v>416</v>
      </c>
      <c r="C237" s="40" t="s">
        <v>93</v>
      </c>
      <c r="D237" s="43" t="s">
        <v>13</v>
      </c>
      <c r="E237" s="43" t="s">
        <v>94</v>
      </c>
      <c r="F237" s="50">
        <v>52.88</v>
      </c>
      <c r="G237" s="45">
        <v>3.5</v>
      </c>
      <c r="H237" s="46">
        <v>185.08</v>
      </c>
    </row>
    <row r="238" spans="1:8" s="25" customFormat="1" ht="25.5">
      <c r="A238" s="41">
        <v>45583</v>
      </c>
      <c r="B238" s="49" t="s">
        <v>417</v>
      </c>
      <c r="C238" s="40" t="s">
        <v>251</v>
      </c>
      <c r="D238" s="43" t="s">
        <v>13</v>
      </c>
      <c r="E238" s="47" t="s">
        <v>252</v>
      </c>
      <c r="F238" s="50">
        <v>66.675999999999988</v>
      </c>
      <c r="G238" s="45">
        <v>3.5</v>
      </c>
      <c r="H238" s="46">
        <v>233.36599999999996</v>
      </c>
    </row>
    <row r="239" spans="1:8" s="25" customFormat="1" ht="25.5">
      <c r="A239" s="41">
        <v>45583</v>
      </c>
      <c r="B239" s="49" t="s">
        <v>418</v>
      </c>
      <c r="C239" s="40" t="s">
        <v>156</v>
      </c>
      <c r="D239" s="43" t="s">
        <v>13</v>
      </c>
      <c r="E239" s="47" t="s">
        <v>157</v>
      </c>
      <c r="F239" s="50">
        <v>629.38</v>
      </c>
      <c r="G239" s="45">
        <v>3.5</v>
      </c>
      <c r="H239" s="46">
        <v>2202.83</v>
      </c>
    </row>
    <row r="240" spans="1:8" s="25" customFormat="1" ht="15">
      <c r="A240" s="41">
        <v>45583</v>
      </c>
      <c r="B240" s="49" t="s">
        <v>419</v>
      </c>
      <c r="C240" s="40" t="s">
        <v>93</v>
      </c>
      <c r="D240" s="43" t="s">
        <v>13</v>
      </c>
      <c r="E240" s="43" t="s">
        <v>94</v>
      </c>
      <c r="F240" s="50">
        <v>22.12</v>
      </c>
      <c r="G240" s="45">
        <v>3.5</v>
      </c>
      <c r="H240" s="46">
        <v>77.42</v>
      </c>
    </row>
    <row r="241" spans="1:8" s="25" customFormat="1" ht="25.5">
      <c r="A241" s="41">
        <v>45583</v>
      </c>
      <c r="B241" s="49" t="s">
        <v>420</v>
      </c>
      <c r="C241" s="40" t="s">
        <v>168</v>
      </c>
      <c r="D241" s="43" t="s">
        <v>13</v>
      </c>
      <c r="E241" s="43" t="s">
        <v>79</v>
      </c>
      <c r="F241" s="50">
        <v>29.664000000000001</v>
      </c>
      <c r="G241" s="45">
        <v>3.5</v>
      </c>
      <c r="H241" s="46">
        <v>103.82400000000001</v>
      </c>
    </row>
    <row r="242" spans="1:8" s="25" customFormat="1" ht="25.5">
      <c r="A242" s="41">
        <v>45583</v>
      </c>
      <c r="B242" s="49" t="s">
        <v>421</v>
      </c>
      <c r="C242" s="40" t="s">
        <v>160</v>
      </c>
      <c r="D242" s="43" t="s">
        <v>13</v>
      </c>
      <c r="E242" s="43" t="s">
        <v>129</v>
      </c>
      <c r="F242" s="50">
        <v>332.40799999999996</v>
      </c>
      <c r="G242" s="45">
        <v>3.5</v>
      </c>
      <c r="H242" s="46">
        <v>1163.4279999999999</v>
      </c>
    </row>
    <row r="243" spans="1:8" s="25" customFormat="1" ht="15">
      <c r="A243" s="41">
        <v>45583</v>
      </c>
      <c r="B243" s="49" t="s">
        <v>422</v>
      </c>
      <c r="C243" s="40" t="s">
        <v>423</v>
      </c>
      <c r="D243" s="43" t="s">
        <v>13</v>
      </c>
      <c r="E243" s="43" t="s">
        <v>424</v>
      </c>
      <c r="F243" s="50">
        <v>338.01799999999997</v>
      </c>
      <c r="G243" s="45">
        <v>3.5</v>
      </c>
      <c r="H243" s="46">
        <v>1183.0629999999999</v>
      </c>
    </row>
    <row r="244" spans="1:8" s="25" customFormat="1" ht="15">
      <c r="A244" s="41">
        <v>45583</v>
      </c>
      <c r="B244" s="49" t="s">
        <v>425</v>
      </c>
      <c r="C244" s="40" t="s">
        <v>149</v>
      </c>
      <c r="D244" s="43" t="s">
        <v>13</v>
      </c>
      <c r="E244" s="43" t="s">
        <v>133</v>
      </c>
      <c r="F244" s="50">
        <v>661.26999999999987</v>
      </c>
      <c r="G244" s="45">
        <v>3.5</v>
      </c>
      <c r="H244" s="46">
        <v>2314.4449999999997</v>
      </c>
    </row>
    <row r="245" spans="1:8" s="25" customFormat="1" ht="15">
      <c r="A245" s="41">
        <v>45583</v>
      </c>
      <c r="B245" s="49" t="s">
        <v>426</v>
      </c>
      <c r="C245" s="40" t="s">
        <v>170</v>
      </c>
      <c r="D245" s="43" t="s">
        <v>13</v>
      </c>
      <c r="E245" s="43" t="s">
        <v>171</v>
      </c>
      <c r="F245" s="50">
        <v>481.74</v>
      </c>
      <c r="G245" s="45">
        <v>3.5</v>
      </c>
      <c r="H245" s="46">
        <v>1686.0900000000001</v>
      </c>
    </row>
    <row r="246" spans="1:8" s="25" customFormat="1" ht="15">
      <c r="A246" s="41">
        <v>45583</v>
      </c>
      <c r="B246" s="49" t="s">
        <v>427</v>
      </c>
      <c r="C246" s="40" t="s">
        <v>117</v>
      </c>
      <c r="D246" s="43" t="s">
        <v>13</v>
      </c>
      <c r="E246" s="43" t="s">
        <v>129</v>
      </c>
      <c r="F246" s="50">
        <v>511</v>
      </c>
      <c r="G246" s="45">
        <v>3.5</v>
      </c>
      <c r="H246" s="46">
        <v>1788.5</v>
      </c>
    </row>
    <row r="247" spans="1:8" s="25" customFormat="1" ht="15">
      <c r="A247" s="41">
        <v>45583</v>
      </c>
      <c r="B247" s="49" t="s">
        <v>428</v>
      </c>
      <c r="C247" s="40" t="s">
        <v>429</v>
      </c>
      <c r="D247" s="43" t="s">
        <v>13</v>
      </c>
      <c r="E247" s="43" t="s">
        <v>430</v>
      </c>
      <c r="F247" s="50">
        <v>1721.6089999999997</v>
      </c>
      <c r="G247" s="45">
        <v>3.5</v>
      </c>
      <c r="H247" s="46">
        <v>6025.6314999999986</v>
      </c>
    </row>
    <row r="248" spans="1:8" s="25" customFormat="1" ht="15">
      <c r="A248" s="41">
        <v>45583</v>
      </c>
      <c r="B248" s="49" t="s">
        <v>431</v>
      </c>
      <c r="C248" s="40" t="s">
        <v>93</v>
      </c>
      <c r="D248" s="43" t="s">
        <v>13</v>
      </c>
      <c r="E248" s="43" t="s">
        <v>94</v>
      </c>
      <c r="F248" s="50">
        <v>13</v>
      </c>
      <c r="G248" s="45">
        <v>3.5</v>
      </c>
      <c r="H248" s="46">
        <v>45.5</v>
      </c>
    </row>
    <row r="249" spans="1:8" s="25" customFormat="1" ht="25.5">
      <c r="A249" s="41">
        <v>45583</v>
      </c>
      <c r="B249" s="49" t="s">
        <v>432</v>
      </c>
      <c r="C249" s="40" t="s">
        <v>433</v>
      </c>
      <c r="D249" s="43" t="s">
        <v>13</v>
      </c>
      <c r="E249" s="43" t="s">
        <v>434</v>
      </c>
      <c r="F249" s="50">
        <v>6.008</v>
      </c>
      <c r="G249" s="45">
        <v>3.5</v>
      </c>
      <c r="H249" s="46">
        <v>21.027999999999999</v>
      </c>
    </row>
    <row r="250" spans="1:8" s="25" customFormat="1" ht="15">
      <c r="A250" s="41">
        <v>45583</v>
      </c>
      <c r="B250" s="49" t="s">
        <v>435</v>
      </c>
      <c r="C250" s="40" t="s">
        <v>436</v>
      </c>
      <c r="D250" s="43" t="s">
        <v>13</v>
      </c>
      <c r="E250" s="43" t="s">
        <v>437</v>
      </c>
      <c r="F250" s="50">
        <v>6.008</v>
      </c>
      <c r="G250" s="45">
        <v>3.5</v>
      </c>
      <c r="H250" s="46">
        <v>21.027999999999999</v>
      </c>
    </row>
    <row r="251" spans="1:8" s="25" customFormat="1" ht="25.5">
      <c r="A251" s="41">
        <v>45583</v>
      </c>
      <c r="B251" s="49" t="s">
        <v>438</v>
      </c>
      <c r="C251" s="40" t="s">
        <v>439</v>
      </c>
      <c r="D251" s="43" t="s">
        <v>13</v>
      </c>
      <c r="E251" s="43" t="s">
        <v>440</v>
      </c>
      <c r="F251" s="50">
        <v>6.4</v>
      </c>
      <c r="G251" s="45">
        <v>3.5</v>
      </c>
      <c r="H251" s="46">
        <v>22.400000000000002</v>
      </c>
    </row>
    <row r="252" spans="1:8" s="25" customFormat="1" ht="15">
      <c r="A252" s="41">
        <v>45583</v>
      </c>
      <c r="B252" s="49" t="s">
        <v>441</v>
      </c>
      <c r="C252" s="40" t="s">
        <v>442</v>
      </c>
      <c r="D252" s="43" t="s">
        <v>13</v>
      </c>
      <c r="E252" s="43" t="s">
        <v>34</v>
      </c>
      <c r="F252" s="50">
        <v>6.06</v>
      </c>
      <c r="G252" s="45">
        <v>3.5</v>
      </c>
      <c r="H252" s="46">
        <v>21.209999999999997</v>
      </c>
    </row>
    <row r="253" spans="1:8" s="25" customFormat="1" ht="25.5">
      <c r="A253" s="41">
        <v>45583</v>
      </c>
      <c r="B253" s="49" t="s">
        <v>443</v>
      </c>
      <c r="C253" s="40" t="s">
        <v>444</v>
      </c>
      <c r="D253" s="43" t="s">
        <v>13</v>
      </c>
      <c r="E253" s="43" t="s">
        <v>445</v>
      </c>
      <c r="F253" s="50">
        <v>14.802</v>
      </c>
      <c r="G253" s="45">
        <v>3.5</v>
      </c>
      <c r="H253" s="46">
        <v>51.807000000000002</v>
      </c>
    </row>
    <row r="254" spans="1:8" s="25" customFormat="1" ht="15">
      <c r="A254" s="41">
        <v>45583</v>
      </c>
      <c r="B254" s="49" t="s">
        <v>446</v>
      </c>
      <c r="C254" s="40" t="s">
        <v>447</v>
      </c>
      <c r="D254" s="43" t="s">
        <v>13</v>
      </c>
      <c r="E254" s="43" t="s">
        <v>448</v>
      </c>
      <c r="F254" s="50">
        <v>12.432</v>
      </c>
      <c r="G254" s="45">
        <v>3.5</v>
      </c>
      <c r="H254" s="46">
        <v>43.512</v>
      </c>
    </row>
    <row r="255" spans="1:8" s="25" customFormat="1" ht="15">
      <c r="A255" s="41">
        <v>45583</v>
      </c>
      <c r="B255" s="49" t="s">
        <v>449</v>
      </c>
      <c r="C255" s="40" t="s">
        <v>436</v>
      </c>
      <c r="D255" s="43" t="s">
        <v>13</v>
      </c>
      <c r="E255" s="43" t="s">
        <v>437</v>
      </c>
      <c r="F255" s="50">
        <v>240.87</v>
      </c>
      <c r="G255" s="45">
        <v>3.5</v>
      </c>
      <c r="H255" s="46">
        <v>843.04500000000007</v>
      </c>
    </row>
    <row r="256" spans="1:8" s="25" customFormat="1" ht="15">
      <c r="A256" s="41">
        <v>45584</v>
      </c>
      <c r="B256" s="49" t="s">
        <v>450</v>
      </c>
      <c r="C256" s="40" t="s">
        <v>132</v>
      </c>
      <c r="D256" s="43" t="s">
        <v>13</v>
      </c>
      <c r="E256" s="43" t="s">
        <v>133</v>
      </c>
      <c r="F256" s="50">
        <v>51.798000000000002</v>
      </c>
      <c r="G256" s="45">
        <v>3.5</v>
      </c>
      <c r="H256" s="46">
        <v>181.29300000000001</v>
      </c>
    </row>
    <row r="257" spans="1:8" s="25" customFormat="1" ht="15" customHeight="1">
      <c r="A257" s="41">
        <v>45584</v>
      </c>
      <c r="B257" s="49" t="s">
        <v>451</v>
      </c>
      <c r="C257" s="40" t="s">
        <v>21</v>
      </c>
      <c r="D257" s="43" t="s">
        <v>13</v>
      </c>
      <c r="E257" s="43" t="s">
        <v>22</v>
      </c>
      <c r="F257" s="50">
        <v>219.82000000000002</v>
      </c>
      <c r="G257" s="45">
        <v>3.5</v>
      </c>
      <c r="H257" s="46">
        <v>769.37000000000012</v>
      </c>
    </row>
    <row r="258" spans="1:8" s="25" customFormat="1" ht="15" customHeight="1">
      <c r="A258" s="41">
        <v>45584</v>
      </c>
      <c r="B258" s="49" t="s">
        <v>452</v>
      </c>
      <c r="C258" s="40" t="s">
        <v>21</v>
      </c>
      <c r="D258" s="43" t="s">
        <v>13</v>
      </c>
      <c r="E258" s="43" t="s">
        <v>22</v>
      </c>
      <c r="F258" s="50">
        <v>30.387999999999998</v>
      </c>
      <c r="G258" s="45">
        <v>3.5</v>
      </c>
      <c r="H258" s="46">
        <v>106.35799999999999</v>
      </c>
    </row>
    <row r="259" spans="1:8" s="25" customFormat="1" ht="15" customHeight="1">
      <c r="A259" s="41">
        <v>45584</v>
      </c>
      <c r="B259" s="49" t="s">
        <v>453</v>
      </c>
      <c r="C259" s="40" t="s">
        <v>21</v>
      </c>
      <c r="D259" s="43" t="s">
        <v>13</v>
      </c>
      <c r="E259" s="43" t="s">
        <v>22</v>
      </c>
      <c r="F259" s="50">
        <v>132.20499999999998</v>
      </c>
      <c r="G259" s="45">
        <v>3.5</v>
      </c>
      <c r="H259" s="46">
        <v>462.71749999999997</v>
      </c>
    </row>
    <row r="260" spans="1:8" s="25" customFormat="1" ht="25.5">
      <c r="A260" s="41">
        <v>45584</v>
      </c>
      <c r="B260" s="49" t="s">
        <v>454</v>
      </c>
      <c r="C260" s="40" t="s">
        <v>439</v>
      </c>
      <c r="D260" s="43" t="s">
        <v>13</v>
      </c>
      <c r="E260" s="43" t="s">
        <v>440</v>
      </c>
      <c r="F260" s="50">
        <v>568.476</v>
      </c>
      <c r="G260" s="45">
        <v>3.5</v>
      </c>
      <c r="H260" s="46">
        <v>1989.6659999999999</v>
      </c>
    </row>
    <row r="261" spans="1:8" s="25" customFormat="1" ht="25.5">
      <c r="A261" s="41">
        <v>45584</v>
      </c>
      <c r="B261" s="49" t="s">
        <v>455</v>
      </c>
      <c r="C261" s="40" t="s">
        <v>439</v>
      </c>
      <c r="D261" s="43" t="s">
        <v>13</v>
      </c>
      <c r="E261" s="43" t="s">
        <v>440</v>
      </c>
      <c r="F261" s="50">
        <v>450.72199999999998</v>
      </c>
      <c r="G261" s="45">
        <v>3.5</v>
      </c>
      <c r="H261" s="46">
        <v>1577.527</v>
      </c>
    </row>
    <row r="262" spans="1:8" s="25" customFormat="1" ht="25.5">
      <c r="A262" s="41">
        <v>45584</v>
      </c>
      <c r="B262" s="49" t="s">
        <v>456</v>
      </c>
      <c r="C262" s="40" t="s">
        <v>40</v>
      </c>
      <c r="D262" s="43" t="s">
        <v>13</v>
      </c>
      <c r="E262" s="47" t="s">
        <v>41</v>
      </c>
      <c r="F262" s="50">
        <v>461.02</v>
      </c>
      <c r="G262" s="45">
        <v>3.5</v>
      </c>
      <c r="H262" s="46">
        <v>1613.57</v>
      </c>
    </row>
    <row r="263" spans="1:8" s="25" customFormat="1" ht="25.5">
      <c r="A263" s="41">
        <v>45584</v>
      </c>
      <c r="B263" s="49" t="s">
        <v>457</v>
      </c>
      <c r="C263" s="40" t="s">
        <v>40</v>
      </c>
      <c r="D263" s="43" t="s">
        <v>13</v>
      </c>
      <c r="E263" s="47" t="s">
        <v>41</v>
      </c>
      <c r="F263" s="50">
        <v>835.12099999999998</v>
      </c>
      <c r="G263" s="45">
        <v>3.5</v>
      </c>
      <c r="H263" s="46">
        <v>2922.9234999999999</v>
      </c>
    </row>
    <row r="264" spans="1:8" s="25" customFormat="1" ht="25.5">
      <c r="A264" s="41">
        <v>45584</v>
      </c>
      <c r="B264" s="49" t="s">
        <v>458</v>
      </c>
      <c r="C264" s="40" t="s">
        <v>40</v>
      </c>
      <c r="D264" s="43" t="s">
        <v>13</v>
      </c>
      <c r="E264" s="47" t="s">
        <v>41</v>
      </c>
      <c r="F264" s="50">
        <v>988.64</v>
      </c>
      <c r="G264" s="45">
        <v>3.5</v>
      </c>
      <c r="H264" s="46">
        <v>3460.24</v>
      </c>
    </row>
    <row r="265" spans="1:8" s="25" customFormat="1" ht="25.5">
      <c r="A265" s="41">
        <v>45584</v>
      </c>
      <c r="B265" s="49" t="s">
        <v>459</v>
      </c>
      <c r="C265" s="40" t="s">
        <v>40</v>
      </c>
      <c r="D265" s="43" t="s">
        <v>13</v>
      </c>
      <c r="E265" s="47" t="s">
        <v>41</v>
      </c>
      <c r="F265" s="50">
        <v>196.50599999999997</v>
      </c>
      <c r="G265" s="45">
        <v>3.5</v>
      </c>
      <c r="H265" s="46">
        <v>687.77099999999996</v>
      </c>
    </row>
    <row r="266" spans="1:8" s="25" customFormat="1" ht="15">
      <c r="A266" s="41">
        <v>45584</v>
      </c>
      <c r="B266" s="49" t="s">
        <v>460</v>
      </c>
      <c r="C266" s="40" t="s">
        <v>145</v>
      </c>
      <c r="D266" s="43" t="s">
        <v>13</v>
      </c>
      <c r="E266" s="43" t="s">
        <v>146</v>
      </c>
      <c r="F266" s="50">
        <v>176.51600000000002</v>
      </c>
      <c r="G266" s="45">
        <v>3.5</v>
      </c>
      <c r="H266" s="46">
        <v>617.80600000000004</v>
      </c>
    </row>
    <row r="267" spans="1:8" s="25" customFormat="1" ht="15">
      <c r="A267" s="41">
        <v>45584</v>
      </c>
      <c r="B267" s="49" t="s">
        <v>461</v>
      </c>
      <c r="C267" s="40" t="s">
        <v>52</v>
      </c>
      <c r="D267" s="43" t="s">
        <v>13</v>
      </c>
      <c r="E267" s="43" t="s">
        <v>53</v>
      </c>
      <c r="F267" s="50">
        <v>68.36</v>
      </c>
      <c r="G267" s="45">
        <v>3.5</v>
      </c>
      <c r="H267" s="46">
        <v>239.26</v>
      </c>
    </row>
    <row r="268" spans="1:8" s="25" customFormat="1" ht="15">
      <c r="A268" s="41">
        <v>45584</v>
      </c>
      <c r="B268" s="49" t="s">
        <v>462</v>
      </c>
      <c r="C268" s="40" t="s">
        <v>49</v>
      </c>
      <c r="D268" s="43" t="s">
        <v>13</v>
      </c>
      <c r="E268" s="43" t="s">
        <v>50</v>
      </c>
      <c r="F268" s="50">
        <v>1431.1780000000001</v>
      </c>
      <c r="G268" s="45">
        <v>3.5</v>
      </c>
      <c r="H268" s="46">
        <v>5009.1230000000005</v>
      </c>
    </row>
    <row r="269" spans="1:8" s="25" customFormat="1" ht="15">
      <c r="A269" s="41">
        <v>45584</v>
      </c>
      <c r="B269" s="49" t="s">
        <v>463</v>
      </c>
      <c r="C269" s="40" t="s">
        <v>81</v>
      </c>
      <c r="D269" s="43" t="s">
        <v>13</v>
      </c>
      <c r="E269" s="43" t="s">
        <v>82</v>
      </c>
      <c r="F269" s="50">
        <v>553.95800000000008</v>
      </c>
      <c r="G269" s="45">
        <v>3.5</v>
      </c>
      <c r="H269" s="46">
        <v>1938.8530000000003</v>
      </c>
    </row>
    <row r="270" spans="1:8" s="25" customFormat="1" ht="15">
      <c r="A270" s="41">
        <v>45584</v>
      </c>
      <c r="B270" s="49" t="s">
        <v>464</v>
      </c>
      <c r="C270" s="40" t="s">
        <v>24</v>
      </c>
      <c r="D270" s="43" t="s">
        <v>13</v>
      </c>
      <c r="E270" s="43" t="s">
        <v>25</v>
      </c>
      <c r="F270" s="50">
        <v>963.48</v>
      </c>
      <c r="G270" s="45">
        <v>3.5</v>
      </c>
      <c r="H270" s="46">
        <v>3372.1800000000003</v>
      </c>
    </row>
    <row r="271" spans="1:8" s="25" customFormat="1" ht="25.5">
      <c r="A271" s="41">
        <v>45584</v>
      </c>
      <c r="B271" s="49" t="s">
        <v>465</v>
      </c>
      <c r="C271" s="40" t="s">
        <v>466</v>
      </c>
      <c r="D271" s="43" t="s">
        <v>13</v>
      </c>
      <c r="E271" s="43" t="s">
        <v>136</v>
      </c>
      <c r="F271" s="50">
        <v>26</v>
      </c>
      <c r="G271" s="45">
        <v>3.5</v>
      </c>
      <c r="H271" s="46">
        <v>91</v>
      </c>
    </row>
    <row r="272" spans="1:8" s="25" customFormat="1" ht="25.5">
      <c r="A272" s="41">
        <v>45584</v>
      </c>
      <c r="B272" s="49" t="s">
        <v>467</v>
      </c>
      <c r="C272" s="40" t="s">
        <v>239</v>
      </c>
      <c r="D272" s="43" t="s">
        <v>13</v>
      </c>
      <c r="E272" s="43" t="s">
        <v>118</v>
      </c>
      <c r="F272" s="50">
        <v>217.84399999999999</v>
      </c>
      <c r="G272" s="45">
        <v>3.5</v>
      </c>
      <c r="H272" s="46">
        <v>762.45399999999995</v>
      </c>
    </row>
    <row r="273" spans="1:8" s="25" customFormat="1" ht="25.5">
      <c r="A273" s="41">
        <v>45584</v>
      </c>
      <c r="B273" s="49" t="s">
        <v>468</v>
      </c>
      <c r="C273" s="40" t="s">
        <v>469</v>
      </c>
      <c r="D273" s="43" t="s">
        <v>13</v>
      </c>
      <c r="E273" s="47" t="s">
        <v>65</v>
      </c>
      <c r="F273" s="50">
        <v>241.80599999999993</v>
      </c>
      <c r="G273" s="45">
        <v>3.5</v>
      </c>
      <c r="H273" s="46">
        <v>846.32099999999969</v>
      </c>
    </row>
    <row r="274" spans="1:8" s="25" customFormat="1" ht="15">
      <c r="A274" s="41">
        <v>45584</v>
      </c>
      <c r="B274" s="49" t="s">
        <v>470</v>
      </c>
      <c r="C274" s="40" t="s">
        <v>189</v>
      </c>
      <c r="D274" s="43" t="s">
        <v>13</v>
      </c>
      <c r="E274" s="43" t="s">
        <v>59</v>
      </c>
      <c r="F274" s="50">
        <v>207.65</v>
      </c>
      <c r="G274" s="45">
        <v>3.5</v>
      </c>
      <c r="H274" s="46">
        <v>726.77499999999998</v>
      </c>
    </row>
    <row r="275" spans="1:8" s="25" customFormat="1" ht="15">
      <c r="A275" s="41">
        <v>45584</v>
      </c>
      <c r="B275" s="49" t="s">
        <v>471</v>
      </c>
      <c r="C275" s="40" t="s">
        <v>472</v>
      </c>
      <c r="D275" s="43" t="s">
        <v>13</v>
      </c>
      <c r="E275" s="43" t="s">
        <v>339</v>
      </c>
      <c r="F275" s="50">
        <v>35.128</v>
      </c>
      <c r="G275" s="45">
        <v>3.5</v>
      </c>
      <c r="H275" s="46">
        <v>122.94800000000001</v>
      </c>
    </row>
    <row r="276" spans="1:8" s="25" customFormat="1" ht="15">
      <c r="A276" s="41">
        <v>45584</v>
      </c>
      <c r="B276" s="49" t="s">
        <v>473</v>
      </c>
      <c r="C276" s="40" t="s">
        <v>69</v>
      </c>
      <c r="D276" s="43" t="s">
        <v>13</v>
      </c>
      <c r="E276" s="43" t="s">
        <v>70</v>
      </c>
      <c r="F276" s="50">
        <v>75.336000000000013</v>
      </c>
      <c r="G276" s="45">
        <v>3.5</v>
      </c>
      <c r="H276" s="46">
        <v>263.67600000000004</v>
      </c>
    </row>
    <row r="277" spans="1:8" s="25" customFormat="1" ht="25.5">
      <c r="A277" s="41">
        <v>45584</v>
      </c>
      <c r="B277" s="49" t="s">
        <v>474</v>
      </c>
      <c r="C277" s="40" t="s">
        <v>156</v>
      </c>
      <c r="D277" s="43" t="s">
        <v>13</v>
      </c>
      <c r="E277" s="47" t="s">
        <v>157</v>
      </c>
      <c r="F277" s="50">
        <v>578.6</v>
      </c>
      <c r="G277" s="45">
        <v>3.5</v>
      </c>
      <c r="H277" s="46">
        <v>2025.1000000000001</v>
      </c>
    </row>
    <row r="278" spans="1:8" s="25" customFormat="1" ht="15">
      <c r="A278" s="41">
        <v>45584</v>
      </c>
      <c r="B278" s="49" t="s">
        <v>475</v>
      </c>
      <c r="C278" s="40" t="s">
        <v>78</v>
      </c>
      <c r="D278" s="43" t="s">
        <v>13</v>
      </c>
      <c r="E278" s="43" t="s">
        <v>79</v>
      </c>
      <c r="F278" s="50">
        <v>160.44999999999999</v>
      </c>
      <c r="G278" s="45">
        <v>3.5</v>
      </c>
      <c r="H278" s="46">
        <v>561.57499999999993</v>
      </c>
    </row>
    <row r="279" spans="1:8" s="25" customFormat="1" ht="15">
      <c r="A279" s="41">
        <v>45584</v>
      </c>
      <c r="B279" s="49" t="s">
        <v>476</v>
      </c>
      <c r="C279" s="40" t="s">
        <v>205</v>
      </c>
      <c r="D279" s="43" t="s">
        <v>13</v>
      </c>
      <c r="E279" s="43" t="s">
        <v>206</v>
      </c>
      <c r="F279" s="50">
        <v>1752.56</v>
      </c>
      <c r="G279" s="45">
        <v>3.5</v>
      </c>
      <c r="H279" s="46">
        <v>6133.96</v>
      </c>
    </row>
    <row r="280" spans="1:8" s="25" customFormat="1" ht="25.5">
      <c r="A280" s="41">
        <v>45584</v>
      </c>
      <c r="B280" s="49" t="s">
        <v>477</v>
      </c>
      <c r="C280" s="40" t="s">
        <v>478</v>
      </c>
      <c r="D280" s="43" t="s">
        <v>13</v>
      </c>
      <c r="E280" s="43" t="s">
        <v>479</v>
      </c>
      <c r="F280" s="50">
        <v>540.11300000000006</v>
      </c>
      <c r="G280" s="45">
        <v>3.5</v>
      </c>
      <c r="H280" s="46">
        <v>1890.3955000000001</v>
      </c>
    </row>
    <row r="281" spans="1:8" s="25" customFormat="1" ht="25.5">
      <c r="A281" s="41">
        <v>45584</v>
      </c>
      <c r="B281" s="49" t="s">
        <v>480</v>
      </c>
      <c r="C281" s="40" t="s">
        <v>478</v>
      </c>
      <c r="D281" s="43" t="s">
        <v>13</v>
      </c>
      <c r="E281" s="43" t="s">
        <v>479</v>
      </c>
      <c r="F281" s="50">
        <v>1803.0320000000002</v>
      </c>
      <c r="G281" s="45">
        <v>3.5</v>
      </c>
      <c r="H281" s="46">
        <v>6310.612000000001</v>
      </c>
    </row>
    <row r="282" spans="1:8" s="25" customFormat="1" ht="25.5">
      <c r="A282" s="41">
        <v>45584</v>
      </c>
      <c r="B282" s="49" t="s">
        <v>481</v>
      </c>
      <c r="C282" s="40" t="s">
        <v>64</v>
      </c>
      <c r="D282" s="43" t="s">
        <v>13</v>
      </c>
      <c r="E282" s="47" t="s">
        <v>65</v>
      </c>
      <c r="F282" s="50">
        <v>1126.4610000000002</v>
      </c>
      <c r="G282" s="45">
        <v>3.5</v>
      </c>
      <c r="H282" s="46">
        <v>3942.6135000000008</v>
      </c>
    </row>
    <row r="283" spans="1:8" s="25" customFormat="1" ht="25.5">
      <c r="A283" s="41">
        <v>45584</v>
      </c>
      <c r="B283" s="49" t="s">
        <v>482</v>
      </c>
      <c r="C283" s="40" t="s">
        <v>168</v>
      </c>
      <c r="D283" s="43" t="s">
        <v>13</v>
      </c>
      <c r="E283" s="43" t="s">
        <v>79</v>
      </c>
      <c r="F283" s="50">
        <v>234.67000000000004</v>
      </c>
      <c r="G283" s="45">
        <v>3.5</v>
      </c>
      <c r="H283" s="46">
        <v>821.34500000000014</v>
      </c>
    </row>
    <row r="284" spans="1:8" s="25" customFormat="1" ht="15">
      <c r="A284" s="41">
        <v>45584</v>
      </c>
      <c r="B284" s="49" t="s">
        <v>483</v>
      </c>
      <c r="C284" s="40" t="s">
        <v>24</v>
      </c>
      <c r="D284" s="43" t="s">
        <v>13</v>
      </c>
      <c r="E284" s="43" t="s">
        <v>25</v>
      </c>
      <c r="F284" s="50">
        <v>177.16400000000004</v>
      </c>
      <c r="G284" s="45">
        <v>3.5</v>
      </c>
      <c r="H284" s="46">
        <v>620.07400000000018</v>
      </c>
    </row>
    <row r="285" spans="1:8" s="25" customFormat="1" ht="25.5">
      <c r="A285" s="41">
        <v>45584</v>
      </c>
      <c r="B285" s="49" t="s">
        <v>484</v>
      </c>
      <c r="C285" s="40" t="s">
        <v>156</v>
      </c>
      <c r="D285" s="43" t="s">
        <v>13</v>
      </c>
      <c r="E285" s="47" t="s">
        <v>157</v>
      </c>
      <c r="F285" s="50">
        <v>283.46999999999997</v>
      </c>
      <c r="G285" s="45">
        <v>3.5</v>
      </c>
      <c r="H285" s="46">
        <v>992.14499999999987</v>
      </c>
    </row>
    <row r="286" spans="1:8" s="25" customFormat="1" ht="15">
      <c r="A286" s="41">
        <v>45584</v>
      </c>
      <c r="B286" s="49" t="s">
        <v>485</v>
      </c>
      <c r="C286" s="40" t="s">
        <v>170</v>
      </c>
      <c r="D286" s="43" t="s">
        <v>13</v>
      </c>
      <c r="E286" s="43" t="s">
        <v>171</v>
      </c>
      <c r="F286" s="50">
        <v>505.52799999999996</v>
      </c>
      <c r="G286" s="45">
        <v>3.5</v>
      </c>
      <c r="H286" s="46">
        <v>1769.348</v>
      </c>
    </row>
    <row r="287" spans="1:8" s="25" customFormat="1" ht="25.5">
      <c r="A287" s="41">
        <v>45584</v>
      </c>
      <c r="B287" s="49" t="s">
        <v>486</v>
      </c>
      <c r="C287" s="40" t="s">
        <v>444</v>
      </c>
      <c r="D287" s="43" t="s">
        <v>13</v>
      </c>
      <c r="E287" s="43" t="s">
        <v>445</v>
      </c>
      <c r="F287" s="50">
        <v>6236.0559999999996</v>
      </c>
      <c r="G287" s="45">
        <v>3.5</v>
      </c>
      <c r="H287" s="46">
        <v>21826.196</v>
      </c>
    </row>
    <row r="288" spans="1:8" s="25" customFormat="1" ht="15">
      <c r="A288" s="41">
        <v>45584</v>
      </c>
      <c r="B288" s="49" t="s">
        <v>487</v>
      </c>
      <c r="C288" s="40" t="s">
        <v>93</v>
      </c>
      <c r="D288" s="43" t="s">
        <v>13</v>
      </c>
      <c r="E288" s="43" t="s">
        <v>94</v>
      </c>
      <c r="F288" s="50">
        <v>225.803</v>
      </c>
      <c r="G288" s="45">
        <v>3.5</v>
      </c>
      <c r="H288" s="46">
        <v>790.31050000000005</v>
      </c>
    </row>
    <row r="289" spans="1:8" s="25" customFormat="1" ht="25.5">
      <c r="A289" s="41">
        <v>45584</v>
      </c>
      <c r="B289" s="49" t="s">
        <v>488</v>
      </c>
      <c r="C289" s="40" t="s">
        <v>439</v>
      </c>
      <c r="D289" s="43" t="s">
        <v>13</v>
      </c>
      <c r="E289" s="43" t="s">
        <v>440</v>
      </c>
      <c r="F289" s="50">
        <v>46.25</v>
      </c>
      <c r="G289" s="45">
        <v>3.5</v>
      </c>
      <c r="H289" s="46">
        <v>161.875</v>
      </c>
    </row>
    <row r="290" spans="1:8" s="25" customFormat="1" ht="15" customHeight="1">
      <c r="A290" s="41">
        <v>45584</v>
      </c>
      <c r="B290" s="49" t="s">
        <v>489</v>
      </c>
      <c r="C290" s="40" t="s">
        <v>490</v>
      </c>
      <c r="D290" s="43" t="s">
        <v>13</v>
      </c>
      <c r="E290" s="43" t="s">
        <v>136</v>
      </c>
      <c r="F290" s="50">
        <v>9.5360000000000014</v>
      </c>
      <c r="G290" s="45">
        <v>3.5</v>
      </c>
      <c r="H290" s="46">
        <v>33.376000000000005</v>
      </c>
    </row>
    <row r="291" spans="1:8" s="25" customFormat="1" ht="15" customHeight="1">
      <c r="A291" s="41">
        <v>45584</v>
      </c>
      <c r="B291" s="49" t="s">
        <v>491</v>
      </c>
      <c r="C291" s="40" t="s">
        <v>375</v>
      </c>
      <c r="D291" s="43" t="s">
        <v>13</v>
      </c>
      <c r="E291" s="47" t="s">
        <v>376</v>
      </c>
      <c r="F291" s="50">
        <v>39.92</v>
      </c>
      <c r="G291" s="45">
        <v>3.5</v>
      </c>
      <c r="H291" s="46">
        <v>139.72</v>
      </c>
    </row>
    <row r="292" spans="1:8" s="25" customFormat="1" ht="25.5">
      <c r="A292" s="41">
        <v>45584</v>
      </c>
      <c r="B292" s="49" t="s">
        <v>492</v>
      </c>
      <c r="C292" s="40" t="s">
        <v>274</v>
      </c>
      <c r="D292" s="43" t="s">
        <v>13</v>
      </c>
      <c r="E292" s="43" t="s">
        <v>275</v>
      </c>
      <c r="F292" s="50">
        <v>70.768000000000001</v>
      </c>
      <c r="G292" s="45">
        <v>3.5</v>
      </c>
      <c r="H292" s="46">
        <v>247.68799999999999</v>
      </c>
    </row>
    <row r="293" spans="1:8" s="25" customFormat="1" ht="15">
      <c r="A293" s="41">
        <v>45584</v>
      </c>
      <c r="B293" s="49" t="s">
        <v>493</v>
      </c>
      <c r="C293" s="40" t="s">
        <v>93</v>
      </c>
      <c r="D293" s="43" t="s">
        <v>13</v>
      </c>
      <c r="E293" s="43" t="s">
        <v>94</v>
      </c>
      <c r="F293" s="50">
        <v>47.251999999999995</v>
      </c>
      <c r="G293" s="45">
        <v>3.5</v>
      </c>
      <c r="H293" s="46">
        <v>165.38199999999998</v>
      </c>
    </row>
    <row r="294" spans="1:8" s="25" customFormat="1" ht="25.5">
      <c r="A294" s="41">
        <v>45584</v>
      </c>
      <c r="B294" s="49" t="s">
        <v>494</v>
      </c>
      <c r="C294" s="40" t="s">
        <v>236</v>
      </c>
      <c r="D294" s="43" t="s">
        <v>13</v>
      </c>
      <c r="E294" s="43" t="s">
        <v>237</v>
      </c>
      <c r="F294" s="50">
        <v>661.21399999999994</v>
      </c>
      <c r="G294" s="45">
        <v>3.5</v>
      </c>
      <c r="H294" s="46">
        <v>2314.2489999999998</v>
      </c>
    </row>
    <row r="295" spans="1:8" s="25" customFormat="1" ht="15">
      <c r="A295" s="41">
        <v>45584</v>
      </c>
      <c r="B295" s="49" t="s">
        <v>495</v>
      </c>
      <c r="C295" s="40" t="s">
        <v>58</v>
      </c>
      <c r="D295" s="43" t="s">
        <v>13</v>
      </c>
      <c r="E295" s="43" t="s">
        <v>59</v>
      </c>
      <c r="F295" s="50">
        <v>111.75999999999999</v>
      </c>
      <c r="G295" s="45">
        <v>3.5</v>
      </c>
      <c r="H295" s="46">
        <v>391.15999999999997</v>
      </c>
    </row>
    <row r="296" spans="1:8" s="25" customFormat="1" ht="15">
      <c r="A296" s="41">
        <v>45584</v>
      </c>
      <c r="B296" s="49" t="s">
        <v>496</v>
      </c>
      <c r="C296" s="40" t="s">
        <v>393</v>
      </c>
      <c r="D296" s="43" t="s">
        <v>13</v>
      </c>
      <c r="E296" s="47" t="s">
        <v>394</v>
      </c>
      <c r="F296" s="50">
        <v>558.4</v>
      </c>
      <c r="G296" s="45">
        <v>3.5</v>
      </c>
      <c r="H296" s="46">
        <v>1954.3999999999999</v>
      </c>
    </row>
    <row r="297" spans="1:8" s="25" customFormat="1" ht="15" customHeight="1">
      <c r="A297" s="41">
        <v>45584</v>
      </c>
      <c r="B297" s="49" t="s">
        <v>497</v>
      </c>
      <c r="C297" s="40" t="s">
        <v>109</v>
      </c>
      <c r="D297" s="43" t="s">
        <v>13</v>
      </c>
      <c r="E297" s="43" t="s">
        <v>59</v>
      </c>
      <c r="F297" s="50">
        <v>233.142</v>
      </c>
      <c r="G297" s="45">
        <v>3.5</v>
      </c>
      <c r="H297" s="46">
        <v>815.99699999999996</v>
      </c>
    </row>
    <row r="298" spans="1:8" s="25" customFormat="1" ht="15">
      <c r="A298" s="41">
        <v>45584</v>
      </c>
      <c r="B298" s="49" t="s">
        <v>498</v>
      </c>
      <c r="C298" s="40" t="s">
        <v>24</v>
      </c>
      <c r="D298" s="43" t="s">
        <v>13</v>
      </c>
      <c r="E298" s="43" t="s">
        <v>25</v>
      </c>
      <c r="F298" s="50">
        <v>50.731999999999999</v>
      </c>
      <c r="G298" s="45">
        <v>3.5</v>
      </c>
      <c r="H298" s="46">
        <v>177.56200000000001</v>
      </c>
    </row>
    <row r="299" spans="1:8" s="25" customFormat="1" ht="25.5">
      <c r="A299" s="41">
        <v>45584</v>
      </c>
      <c r="B299" s="49" t="s">
        <v>499</v>
      </c>
      <c r="C299" s="40" t="s">
        <v>179</v>
      </c>
      <c r="D299" s="43" t="s">
        <v>13</v>
      </c>
      <c r="E299" s="43" t="s">
        <v>180</v>
      </c>
      <c r="F299" s="50">
        <v>256.47000000000003</v>
      </c>
      <c r="G299" s="45">
        <v>3.5</v>
      </c>
      <c r="H299" s="46">
        <v>897.6450000000001</v>
      </c>
    </row>
    <row r="300" spans="1:8" s="25" customFormat="1" ht="25.5">
      <c r="A300" s="41">
        <v>45584</v>
      </c>
      <c r="B300" s="49" t="s">
        <v>500</v>
      </c>
      <c r="C300" s="40" t="s">
        <v>173</v>
      </c>
      <c r="D300" s="43" t="s">
        <v>13</v>
      </c>
      <c r="E300" s="43" t="s">
        <v>174</v>
      </c>
      <c r="F300" s="50">
        <v>419.93200000000007</v>
      </c>
      <c r="G300" s="45">
        <v>3.5</v>
      </c>
      <c r="H300" s="46">
        <v>1469.7620000000002</v>
      </c>
    </row>
    <row r="301" spans="1:8" s="25" customFormat="1" ht="25.5">
      <c r="A301" s="41">
        <v>45584</v>
      </c>
      <c r="B301" s="49" t="s">
        <v>501</v>
      </c>
      <c r="C301" s="40" t="s">
        <v>160</v>
      </c>
      <c r="D301" s="43" t="s">
        <v>13</v>
      </c>
      <c r="E301" s="43" t="s">
        <v>129</v>
      </c>
      <c r="F301" s="50">
        <v>229.416</v>
      </c>
      <c r="G301" s="45">
        <v>3.5</v>
      </c>
      <c r="H301" s="46">
        <v>802.95600000000002</v>
      </c>
    </row>
    <row r="302" spans="1:8" s="25" customFormat="1" ht="15">
      <c r="A302" s="41">
        <v>45584</v>
      </c>
      <c r="B302" s="49" t="s">
        <v>502</v>
      </c>
      <c r="C302" s="40" t="s">
        <v>313</v>
      </c>
      <c r="D302" s="43" t="s">
        <v>13</v>
      </c>
      <c r="E302" s="43" t="s">
        <v>171</v>
      </c>
      <c r="F302" s="50">
        <v>291.37</v>
      </c>
      <c r="G302" s="45">
        <v>3.5</v>
      </c>
      <c r="H302" s="46">
        <v>1019.7950000000001</v>
      </c>
    </row>
    <row r="303" spans="1:8" s="25" customFormat="1" ht="15">
      <c r="A303" s="41">
        <v>45584</v>
      </c>
      <c r="B303" s="49" t="s">
        <v>503</v>
      </c>
      <c r="C303" s="40" t="s">
        <v>504</v>
      </c>
      <c r="D303" s="43" t="s">
        <v>13</v>
      </c>
      <c r="E303" s="43" t="s">
        <v>505</v>
      </c>
      <c r="F303" s="50">
        <v>335.28</v>
      </c>
      <c r="G303" s="45">
        <v>3.5</v>
      </c>
      <c r="H303" s="46">
        <v>1173.48</v>
      </c>
    </row>
    <row r="304" spans="1:8" s="25" customFormat="1" ht="25.5">
      <c r="A304" s="41">
        <v>45584</v>
      </c>
      <c r="B304" s="49" t="s">
        <v>506</v>
      </c>
      <c r="C304" s="40" t="s">
        <v>36</v>
      </c>
      <c r="D304" s="43" t="s">
        <v>13</v>
      </c>
      <c r="E304" s="43" t="s">
        <v>37</v>
      </c>
      <c r="F304" s="50">
        <v>283.89600000000002</v>
      </c>
      <c r="G304" s="45">
        <v>3.5</v>
      </c>
      <c r="H304" s="46">
        <v>993.63600000000008</v>
      </c>
    </row>
    <row r="305" spans="1:8" s="25" customFormat="1" ht="25.5">
      <c r="A305" s="41">
        <v>45584</v>
      </c>
      <c r="B305" s="49" t="s">
        <v>507</v>
      </c>
      <c r="C305" s="40" t="s">
        <v>508</v>
      </c>
      <c r="D305" s="43" t="s">
        <v>13</v>
      </c>
      <c r="E305" s="43" t="s">
        <v>509</v>
      </c>
      <c r="F305" s="50">
        <v>983.46400000000006</v>
      </c>
      <c r="G305" s="45">
        <v>3.5</v>
      </c>
      <c r="H305" s="46">
        <v>3442.1240000000003</v>
      </c>
    </row>
    <row r="306" spans="1:8" s="25" customFormat="1" ht="25.5">
      <c r="A306" s="41">
        <v>45584</v>
      </c>
      <c r="B306" s="49" t="s">
        <v>510</v>
      </c>
      <c r="C306" s="40" t="s">
        <v>236</v>
      </c>
      <c r="D306" s="43" t="s">
        <v>13</v>
      </c>
      <c r="E306" s="43" t="s">
        <v>237</v>
      </c>
      <c r="F306" s="50">
        <v>55.17</v>
      </c>
      <c r="G306" s="45">
        <v>3.5</v>
      </c>
      <c r="H306" s="46">
        <v>193.095</v>
      </c>
    </row>
    <row r="307" spans="1:8" s="25" customFormat="1" ht="15">
      <c r="A307" s="41">
        <v>45584</v>
      </c>
      <c r="B307" s="49" t="s">
        <v>511</v>
      </c>
      <c r="C307" s="40" t="s">
        <v>93</v>
      </c>
      <c r="D307" s="43" t="s">
        <v>13</v>
      </c>
      <c r="E307" s="43" t="s">
        <v>94</v>
      </c>
      <c r="F307" s="50">
        <v>22.56</v>
      </c>
      <c r="G307" s="45">
        <v>3.5</v>
      </c>
      <c r="H307" s="46">
        <v>78.959999999999994</v>
      </c>
    </row>
    <row r="308" spans="1:8" s="25" customFormat="1" ht="15">
      <c r="A308" s="41">
        <v>45584</v>
      </c>
      <c r="B308" s="49" t="s">
        <v>512</v>
      </c>
      <c r="C308" s="40" t="s">
        <v>513</v>
      </c>
      <c r="D308" s="43" t="s">
        <v>13</v>
      </c>
      <c r="E308" s="43" t="s">
        <v>295</v>
      </c>
      <c r="F308" s="50">
        <v>77.3</v>
      </c>
      <c r="G308" s="45">
        <v>3.5</v>
      </c>
      <c r="H308" s="46">
        <v>270.55</v>
      </c>
    </row>
    <row r="309" spans="1:8" s="25" customFormat="1" ht="15">
      <c r="A309" s="41">
        <v>45584</v>
      </c>
      <c r="B309" s="49" t="s">
        <v>514</v>
      </c>
      <c r="C309" s="40" t="s">
        <v>89</v>
      </c>
      <c r="D309" s="43" t="s">
        <v>13</v>
      </c>
      <c r="E309" s="47" t="s">
        <v>90</v>
      </c>
      <c r="F309" s="50">
        <v>713.74799999999982</v>
      </c>
      <c r="G309" s="45">
        <v>3.5</v>
      </c>
      <c r="H309" s="46">
        <v>2498.1179999999995</v>
      </c>
    </row>
    <row r="310" spans="1:8" s="25" customFormat="1" ht="15">
      <c r="A310" s="41">
        <v>45584</v>
      </c>
      <c r="B310" s="49" t="s">
        <v>515</v>
      </c>
      <c r="C310" s="40" t="s">
        <v>200</v>
      </c>
      <c r="D310" s="43" t="s">
        <v>13</v>
      </c>
      <c r="E310" s="43" t="s">
        <v>201</v>
      </c>
      <c r="F310" s="50">
        <v>117.92000000000002</v>
      </c>
      <c r="G310" s="45">
        <v>3.5</v>
      </c>
      <c r="H310" s="46">
        <v>412.72</v>
      </c>
    </row>
    <row r="311" spans="1:8" s="25" customFormat="1" ht="15">
      <c r="A311" s="41">
        <v>45584</v>
      </c>
      <c r="B311" s="49" t="s">
        <v>516</v>
      </c>
      <c r="C311" s="40" t="s">
        <v>517</v>
      </c>
      <c r="D311" s="43" t="s">
        <v>13</v>
      </c>
      <c r="E311" s="43" t="s">
        <v>518</v>
      </c>
      <c r="F311" s="50">
        <v>187.45599999999999</v>
      </c>
      <c r="G311" s="45">
        <v>3.5</v>
      </c>
      <c r="H311" s="46">
        <v>656.096</v>
      </c>
    </row>
    <row r="312" spans="1:8" s="25" customFormat="1" ht="15">
      <c r="A312" s="41">
        <v>45584</v>
      </c>
      <c r="B312" s="49" t="s">
        <v>519</v>
      </c>
      <c r="C312" s="40" t="s">
        <v>30</v>
      </c>
      <c r="D312" s="43" t="s">
        <v>13</v>
      </c>
      <c r="E312" s="47" t="s">
        <v>31</v>
      </c>
      <c r="F312" s="50">
        <v>165.77</v>
      </c>
      <c r="G312" s="45">
        <v>3.5</v>
      </c>
      <c r="H312" s="46">
        <v>580.19500000000005</v>
      </c>
    </row>
    <row r="313" spans="1:8" s="25" customFormat="1" ht="15">
      <c r="A313" s="41">
        <v>45584</v>
      </c>
      <c r="B313" s="49" t="s">
        <v>520</v>
      </c>
      <c r="C313" s="40" t="s">
        <v>521</v>
      </c>
      <c r="D313" s="43" t="s">
        <v>13</v>
      </c>
      <c r="E313" s="43" t="s">
        <v>522</v>
      </c>
      <c r="F313" s="50">
        <v>1508.0560000000003</v>
      </c>
      <c r="G313" s="45">
        <v>3.5</v>
      </c>
      <c r="H313" s="46">
        <v>5278.1960000000008</v>
      </c>
    </row>
    <row r="314" spans="1:8" s="25" customFormat="1" ht="25.5">
      <c r="A314" s="41">
        <v>45584</v>
      </c>
      <c r="B314" s="49" t="s">
        <v>523</v>
      </c>
      <c r="C314" s="40" t="s">
        <v>406</v>
      </c>
      <c r="D314" s="43" t="s">
        <v>13</v>
      </c>
      <c r="E314" s="43" t="s">
        <v>407</v>
      </c>
      <c r="F314" s="50">
        <v>121.47200000000002</v>
      </c>
      <c r="G314" s="45">
        <v>3.5</v>
      </c>
      <c r="H314" s="46">
        <v>425.1520000000001</v>
      </c>
    </row>
    <row r="315" spans="1:8" s="25" customFormat="1" ht="25.5">
      <c r="A315" s="41">
        <v>45584</v>
      </c>
      <c r="B315" s="49" t="s">
        <v>524</v>
      </c>
      <c r="C315" s="40" t="s">
        <v>525</v>
      </c>
      <c r="D315" s="43" t="s">
        <v>13</v>
      </c>
      <c r="E315" s="43" t="s">
        <v>94</v>
      </c>
      <c r="F315" s="50">
        <v>1355.6780000000001</v>
      </c>
      <c r="G315" s="45">
        <v>3.5</v>
      </c>
      <c r="H315" s="46">
        <v>4744.8730000000005</v>
      </c>
    </row>
    <row r="316" spans="1:8" s="25" customFormat="1" ht="25.5">
      <c r="A316" s="41">
        <v>45584</v>
      </c>
      <c r="B316" s="49" t="s">
        <v>526</v>
      </c>
      <c r="C316" s="40" t="s">
        <v>36</v>
      </c>
      <c r="D316" s="43" t="s">
        <v>13</v>
      </c>
      <c r="E316" s="43" t="s">
        <v>37</v>
      </c>
      <c r="F316" s="50">
        <v>60.34</v>
      </c>
      <c r="G316" s="45">
        <v>3.5</v>
      </c>
      <c r="H316" s="46">
        <v>211.19</v>
      </c>
    </row>
    <row r="317" spans="1:8" s="25" customFormat="1" ht="25.5">
      <c r="A317" s="41">
        <v>45584</v>
      </c>
      <c r="B317" s="49" t="s">
        <v>527</v>
      </c>
      <c r="C317" s="40" t="s">
        <v>179</v>
      </c>
      <c r="D317" s="43" t="s">
        <v>13</v>
      </c>
      <c r="E317" s="43" t="s">
        <v>180</v>
      </c>
      <c r="F317" s="50">
        <v>50.53</v>
      </c>
      <c r="G317" s="45">
        <v>3.5</v>
      </c>
      <c r="H317" s="46">
        <v>176.85500000000002</v>
      </c>
    </row>
    <row r="318" spans="1:8" s="25" customFormat="1" ht="15">
      <c r="A318" s="41">
        <v>45584</v>
      </c>
      <c r="B318" s="49" t="s">
        <v>528</v>
      </c>
      <c r="C318" s="40" t="s">
        <v>208</v>
      </c>
      <c r="D318" s="43" t="s">
        <v>13</v>
      </c>
      <c r="E318" s="43" t="s">
        <v>209</v>
      </c>
      <c r="F318" s="50">
        <v>159.21</v>
      </c>
      <c r="G318" s="45">
        <v>3.5</v>
      </c>
      <c r="H318" s="46">
        <v>557.23500000000001</v>
      </c>
    </row>
    <row r="319" spans="1:8" s="25" customFormat="1" ht="25.5">
      <c r="A319" s="41">
        <v>45584</v>
      </c>
      <c r="B319" s="49" t="s">
        <v>529</v>
      </c>
      <c r="C319" s="40" t="s">
        <v>525</v>
      </c>
      <c r="D319" s="43" t="s">
        <v>13</v>
      </c>
      <c r="E319" s="43" t="s">
        <v>94</v>
      </c>
      <c r="F319" s="50">
        <v>29.96</v>
      </c>
      <c r="G319" s="45">
        <v>3.5</v>
      </c>
      <c r="H319" s="46">
        <v>104.86</v>
      </c>
    </row>
    <row r="320" spans="1:8" s="25" customFormat="1" ht="25.5">
      <c r="A320" s="41">
        <v>45584</v>
      </c>
      <c r="B320" s="49" t="s">
        <v>530</v>
      </c>
      <c r="C320" s="40" t="s">
        <v>111</v>
      </c>
      <c r="D320" s="43" t="s">
        <v>13</v>
      </c>
      <c r="E320" s="47" t="s">
        <v>103</v>
      </c>
      <c r="F320" s="50">
        <v>207.17099999999999</v>
      </c>
      <c r="G320" s="45">
        <v>3.5</v>
      </c>
      <c r="H320" s="46">
        <v>725.09849999999994</v>
      </c>
    </row>
    <row r="321" spans="1:8" s="25" customFormat="1" ht="25.5">
      <c r="A321" s="41">
        <v>45584</v>
      </c>
      <c r="B321" s="49" t="s">
        <v>531</v>
      </c>
      <c r="C321" s="40" t="s">
        <v>111</v>
      </c>
      <c r="D321" s="43" t="s">
        <v>13</v>
      </c>
      <c r="E321" s="47" t="s">
        <v>103</v>
      </c>
      <c r="F321" s="50">
        <v>10.704000000000001</v>
      </c>
      <c r="G321" s="45">
        <v>3.5</v>
      </c>
      <c r="H321" s="46">
        <v>37.463999999999999</v>
      </c>
    </row>
    <row r="322" spans="1:8" s="25" customFormat="1" ht="15">
      <c r="A322" s="41">
        <v>45584</v>
      </c>
      <c r="B322" s="49" t="s">
        <v>532</v>
      </c>
      <c r="C322" s="40" t="s">
        <v>149</v>
      </c>
      <c r="D322" s="43" t="s">
        <v>13</v>
      </c>
      <c r="E322" s="43" t="s">
        <v>133</v>
      </c>
      <c r="F322" s="50">
        <v>113.75999999999999</v>
      </c>
      <c r="G322" s="45">
        <v>3.5</v>
      </c>
      <c r="H322" s="46">
        <v>398.15999999999997</v>
      </c>
    </row>
    <row r="323" spans="1:8" s="25" customFormat="1" ht="15">
      <c r="A323" s="41">
        <v>45584</v>
      </c>
      <c r="B323" s="49" t="s">
        <v>533</v>
      </c>
      <c r="C323" s="40" t="s">
        <v>46</v>
      </c>
      <c r="D323" s="43" t="s">
        <v>13</v>
      </c>
      <c r="E323" s="43" t="s">
        <v>47</v>
      </c>
      <c r="F323" s="50">
        <v>878.94599999999991</v>
      </c>
      <c r="G323" s="45">
        <v>3.5</v>
      </c>
      <c r="H323" s="46">
        <v>3076.3109999999997</v>
      </c>
    </row>
    <row r="324" spans="1:8" s="25" customFormat="1" ht="15">
      <c r="A324" s="41">
        <v>45584</v>
      </c>
      <c r="B324" s="49" t="s">
        <v>534</v>
      </c>
      <c r="C324" s="40" t="s">
        <v>43</v>
      </c>
      <c r="D324" s="43" t="s">
        <v>13</v>
      </c>
      <c r="E324" s="43" t="s">
        <v>44</v>
      </c>
      <c r="F324" s="50">
        <v>1225.403</v>
      </c>
      <c r="G324" s="45">
        <v>3.5</v>
      </c>
      <c r="H324" s="46">
        <v>4288.9105</v>
      </c>
    </row>
    <row r="325" spans="1:8" s="25" customFormat="1" ht="25.5">
      <c r="A325" s="41">
        <v>45584</v>
      </c>
      <c r="B325" s="49" t="s">
        <v>535</v>
      </c>
      <c r="C325" s="40" t="s">
        <v>40</v>
      </c>
      <c r="D325" s="43" t="s">
        <v>13</v>
      </c>
      <c r="E325" s="47" t="s">
        <v>41</v>
      </c>
      <c r="F325" s="50">
        <v>482.35199999999998</v>
      </c>
      <c r="G325" s="45">
        <v>3.5</v>
      </c>
      <c r="H325" s="46">
        <v>1688.232</v>
      </c>
    </row>
    <row r="326" spans="1:8" s="25" customFormat="1" ht="15" customHeight="1">
      <c r="A326" s="41">
        <v>45584</v>
      </c>
      <c r="B326" s="49" t="s">
        <v>536</v>
      </c>
      <c r="C326" s="40" t="s">
        <v>225</v>
      </c>
      <c r="D326" s="43" t="s">
        <v>13</v>
      </c>
      <c r="E326" s="43" t="s">
        <v>226</v>
      </c>
      <c r="F326" s="50">
        <v>482.35199999999998</v>
      </c>
      <c r="G326" s="45">
        <v>3.5</v>
      </c>
      <c r="H326" s="46">
        <v>1688.232</v>
      </c>
    </row>
    <row r="327" spans="1:8" s="25" customFormat="1" ht="25.5">
      <c r="A327" s="41">
        <v>45584</v>
      </c>
      <c r="B327" s="49" t="s">
        <v>537</v>
      </c>
      <c r="C327" s="40" t="s">
        <v>478</v>
      </c>
      <c r="D327" s="43" t="s">
        <v>13</v>
      </c>
      <c r="E327" s="43" t="s">
        <v>479</v>
      </c>
      <c r="F327" s="50">
        <v>482.35199999999998</v>
      </c>
      <c r="G327" s="45">
        <v>3.5</v>
      </c>
      <c r="H327" s="46">
        <v>1688.232</v>
      </c>
    </row>
    <row r="328" spans="1:8" s="25" customFormat="1" ht="25.5">
      <c r="A328" s="41">
        <v>45584</v>
      </c>
      <c r="B328" s="49" t="s">
        <v>538</v>
      </c>
      <c r="C328" s="40" t="s">
        <v>274</v>
      </c>
      <c r="D328" s="43" t="s">
        <v>13</v>
      </c>
      <c r="E328" s="43" t="s">
        <v>275</v>
      </c>
      <c r="F328" s="50">
        <v>844.11599999999999</v>
      </c>
      <c r="G328" s="45">
        <v>3.5</v>
      </c>
      <c r="H328" s="46">
        <v>2954.4059999999999</v>
      </c>
    </row>
    <row r="329" spans="1:8" s="25" customFormat="1" ht="25.5">
      <c r="A329" s="41">
        <v>45584</v>
      </c>
      <c r="B329" s="49" t="s">
        <v>539</v>
      </c>
      <c r="C329" s="40" t="s">
        <v>156</v>
      </c>
      <c r="D329" s="43" t="s">
        <v>13</v>
      </c>
      <c r="E329" s="47" t="s">
        <v>157</v>
      </c>
      <c r="F329" s="50">
        <v>361.76400000000001</v>
      </c>
      <c r="G329" s="45">
        <v>3.5</v>
      </c>
      <c r="H329" s="46">
        <v>1266.174</v>
      </c>
    </row>
    <row r="330" spans="1:8" s="25" customFormat="1" ht="15">
      <c r="A330" s="41">
        <v>45584</v>
      </c>
      <c r="B330" s="49" t="s">
        <v>540</v>
      </c>
      <c r="C330" s="40" t="s">
        <v>313</v>
      </c>
      <c r="D330" s="43" t="s">
        <v>13</v>
      </c>
      <c r="E330" s="43" t="s">
        <v>171</v>
      </c>
      <c r="F330" s="50">
        <v>1205.8799999999999</v>
      </c>
      <c r="G330" s="45">
        <v>3.5</v>
      </c>
      <c r="H330" s="46">
        <v>4220.58</v>
      </c>
    </row>
    <row r="331" spans="1:8" s="25" customFormat="1" ht="15">
      <c r="A331" s="41">
        <v>45584</v>
      </c>
      <c r="B331" s="49" t="s">
        <v>541</v>
      </c>
      <c r="C331" s="40" t="s">
        <v>170</v>
      </c>
      <c r="D331" s="43" t="s">
        <v>13</v>
      </c>
      <c r="E331" s="43" t="s">
        <v>171</v>
      </c>
      <c r="F331" s="50">
        <v>964.70399999999995</v>
      </c>
      <c r="G331" s="45">
        <v>3.5</v>
      </c>
      <c r="H331" s="46">
        <v>3376.4639999999999</v>
      </c>
    </row>
    <row r="332" spans="1:8" s="25" customFormat="1" ht="15">
      <c r="A332" s="41">
        <v>45584</v>
      </c>
      <c r="B332" s="42" t="s">
        <v>542</v>
      </c>
      <c r="C332" s="40" t="s">
        <v>543</v>
      </c>
      <c r="D332" s="43" t="s">
        <v>13</v>
      </c>
      <c r="E332" s="43" t="s">
        <v>339</v>
      </c>
      <c r="F332" s="48">
        <v>76.832999999999998</v>
      </c>
      <c r="G332" s="45">
        <v>3.5</v>
      </c>
      <c r="H332" s="46">
        <v>268.91550000000001</v>
      </c>
    </row>
    <row r="333" spans="1:8" s="25" customFormat="1" ht="25.5">
      <c r="A333" s="41">
        <v>45585</v>
      </c>
      <c r="B333" s="49" t="s">
        <v>544</v>
      </c>
      <c r="C333" s="40" t="s">
        <v>525</v>
      </c>
      <c r="D333" s="43" t="s">
        <v>13</v>
      </c>
      <c r="E333" s="43" t="s">
        <v>94</v>
      </c>
      <c r="F333" s="50">
        <v>182.25</v>
      </c>
      <c r="G333" s="45">
        <v>3.5</v>
      </c>
      <c r="H333" s="46">
        <v>637.875</v>
      </c>
    </row>
    <row r="334" spans="1:8" s="25" customFormat="1" ht="25.5">
      <c r="A334" s="41">
        <v>45585</v>
      </c>
      <c r="B334" s="49" t="s">
        <v>545</v>
      </c>
      <c r="C334" s="40" t="s">
        <v>546</v>
      </c>
      <c r="D334" s="43" t="s">
        <v>13</v>
      </c>
      <c r="E334" s="43" t="s">
        <v>547</v>
      </c>
      <c r="F334" s="50">
        <v>750</v>
      </c>
      <c r="G334" s="45">
        <v>3.5</v>
      </c>
      <c r="H334" s="46">
        <v>2625</v>
      </c>
    </row>
    <row r="335" spans="1:8" s="25" customFormat="1" ht="15">
      <c r="A335" s="41">
        <v>45585</v>
      </c>
      <c r="B335" s="49" t="s">
        <v>548</v>
      </c>
      <c r="C335" s="40" t="s">
        <v>189</v>
      </c>
      <c r="D335" s="43" t="s">
        <v>13</v>
      </c>
      <c r="E335" s="43" t="s">
        <v>59</v>
      </c>
      <c r="F335" s="50">
        <v>216.54000000000002</v>
      </c>
      <c r="G335" s="45">
        <v>3.5</v>
      </c>
      <c r="H335" s="46">
        <v>757.8900000000001</v>
      </c>
    </row>
    <row r="336" spans="1:8" s="25" customFormat="1" ht="15">
      <c r="A336" s="41">
        <v>45585</v>
      </c>
      <c r="B336" s="49" t="s">
        <v>549</v>
      </c>
      <c r="C336" s="40" t="s">
        <v>189</v>
      </c>
      <c r="D336" s="43" t="s">
        <v>13</v>
      </c>
      <c r="E336" s="43" t="s">
        <v>59</v>
      </c>
      <c r="F336" s="50">
        <v>400.73</v>
      </c>
      <c r="G336" s="45">
        <v>3.5</v>
      </c>
      <c r="H336" s="46">
        <v>1402.5550000000001</v>
      </c>
    </row>
    <row r="337" spans="1:8" s="25" customFormat="1" ht="25.5">
      <c r="A337" s="41">
        <v>45585</v>
      </c>
      <c r="B337" s="49" t="s">
        <v>550</v>
      </c>
      <c r="C337" s="40" t="s">
        <v>546</v>
      </c>
      <c r="D337" s="43" t="s">
        <v>13</v>
      </c>
      <c r="E337" s="43" t="s">
        <v>547</v>
      </c>
      <c r="F337" s="50">
        <v>1350.4359999999999</v>
      </c>
      <c r="G337" s="45">
        <v>3.5</v>
      </c>
      <c r="H337" s="46">
        <v>4726.5259999999998</v>
      </c>
    </row>
    <row r="338" spans="1:8" s="25" customFormat="1" ht="15">
      <c r="A338" s="41">
        <v>45586</v>
      </c>
      <c r="B338" s="49" t="s">
        <v>551</v>
      </c>
      <c r="C338" s="40" t="s">
        <v>132</v>
      </c>
      <c r="D338" s="43" t="s">
        <v>13</v>
      </c>
      <c r="E338" s="43" t="s">
        <v>133</v>
      </c>
      <c r="F338" s="50">
        <v>487.44600000000003</v>
      </c>
      <c r="G338" s="45">
        <v>3.5</v>
      </c>
      <c r="H338" s="46">
        <v>1706.0610000000001</v>
      </c>
    </row>
    <row r="339" spans="1:8" s="25" customFormat="1" ht="38.25">
      <c r="A339" s="41">
        <v>45586</v>
      </c>
      <c r="B339" s="49" t="s">
        <v>552</v>
      </c>
      <c r="C339" s="40" t="s">
        <v>73</v>
      </c>
      <c r="D339" s="43" t="s">
        <v>13</v>
      </c>
      <c r="E339" s="43" t="s">
        <v>249</v>
      </c>
      <c r="F339" s="50">
        <v>232.45500000000001</v>
      </c>
      <c r="G339" s="45">
        <v>3.5</v>
      </c>
      <c r="H339" s="46">
        <v>813.59250000000009</v>
      </c>
    </row>
    <row r="340" spans="1:8" s="25" customFormat="1" ht="15" customHeight="1">
      <c r="A340" s="41">
        <v>45586</v>
      </c>
      <c r="B340" s="49" t="s">
        <v>553</v>
      </c>
      <c r="C340" s="40" t="s">
        <v>225</v>
      </c>
      <c r="D340" s="43" t="s">
        <v>13</v>
      </c>
      <c r="E340" s="43" t="s">
        <v>226</v>
      </c>
      <c r="F340" s="50">
        <v>206.8</v>
      </c>
      <c r="G340" s="45">
        <v>3.5</v>
      </c>
      <c r="H340" s="46">
        <v>723.80000000000007</v>
      </c>
    </row>
    <row r="341" spans="1:8" s="25" customFormat="1" ht="15">
      <c r="A341" s="41">
        <v>45586</v>
      </c>
      <c r="B341" s="49" t="s">
        <v>554</v>
      </c>
      <c r="C341" s="40" t="s">
        <v>24</v>
      </c>
      <c r="D341" s="43" t="s">
        <v>13</v>
      </c>
      <c r="E341" s="43" t="s">
        <v>25</v>
      </c>
      <c r="F341" s="50">
        <v>802.82</v>
      </c>
      <c r="G341" s="45">
        <v>3.5</v>
      </c>
      <c r="H341" s="46">
        <v>2809.8700000000003</v>
      </c>
    </row>
    <row r="342" spans="1:8" s="25" customFormat="1" ht="15">
      <c r="A342" s="41">
        <v>45586</v>
      </c>
      <c r="B342" s="49" t="s">
        <v>555</v>
      </c>
      <c r="C342" s="40" t="s">
        <v>93</v>
      </c>
      <c r="D342" s="43" t="s">
        <v>13</v>
      </c>
      <c r="E342" s="43" t="s">
        <v>94</v>
      </c>
      <c r="F342" s="50">
        <v>2007.05</v>
      </c>
      <c r="G342" s="45">
        <v>3.5</v>
      </c>
      <c r="H342" s="46">
        <v>7024.6750000000002</v>
      </c>
    </row>
    <row r="343" spans="1:8" s="25" customFormat="1" ht="25.5">
      <c r="A343" s="41">
        <v>45586</v>
      </c>
      <c r="B343" s="49" t="s">
        <v>556</v>
      </c>
      <c r="C343" s="40" t="s">
        <v>36</v>
      </c>
      <c r="D343" s="43" t="s">
        <v>13</v>
      </c>
      <c r="E343" s="43" t="s">
        <v>37</v>
      </c>
      <c r="F343" s="50">
        <v>1204.3499999999999</v>
      </c>
      <c r="G343" s="45">
        <v>3.5</v>
      </c>
      <c r="H343" s="46">
        <v>4215.2249999999995</v>
      </c>
    </row>
    <row r="344" spans="1:8" s="25" customFormat="1" ht="15">
      <c r="A344" s="41">
        <v>45586</v>
      </c>
      <c r="B344" s="49" t="s">
        <v>557</v>
      </c>
      <c r="C344" s="40" t="s">
        <v>93</v>
      </c>
      <c r="D344" s="43" t="s">
        <v>13</v>
      </c>
      <c r="E344" s="43" t="s">
        <v>94</v>
      </c>
      <c r="F344" s="50">
        <v>21.73</v>
      </c>
      <c r="G344" s="45">
        <v>3.5</v>
      </c>
      <c r="H344" s="46">
        <v>76.055000000000007</v>
      </c>
    </row>
    <row r="345" spans="1:8" s="25" customFormat="1" ht="25.5">
      <c r="A345" s="41">
        <v>45586</v>
      </c>
      <c r="B345" s="49" t="s">
        <v>558</v>
      </c>
      <c r="C345" s="40" t="s">
        <v>370</v>
      </c>
      <c r="D345" s="43" t="s">
        <v>13</v>
      </c>
      <c r="E345" s="43" t="s">
        <v>295</v>
      </c>
      <c r="F345" s="50">
        <v>1204.3499999999999</v>
      </c>
      <c r="G345" s="45">
        <v>3.5</v>
      </c>
      <c r="H345" s="46">
        <v>4215.2249999999995</v>
      </c>
    </row>
    <row r="346" spans="1:8" s="25" customFormat="1" ht="15">
      <c r="A346" s="41">
        <v>45586</v>
      </c>
      <c r="B346" s="49" t="s">
        <v>559</v>
      </c>
      <c r="C346" s="40" t="s">
        <v>436</v>
      </c>
      <c r="D346" s="43" t="s">
        <v>13</v>
      </c>
      <c r="E346" s="43" t="s">
        <v>437</v>
      </c>
      <c r="F346" s="50">
        <v>200.70500000000001</v>
      </c>
      <c r="G346" s="45">
        <v>3.5</v>
      </c>
      <c r="H346" s="46">
        <v>702.46750000000009</v>
      </c>
    </row>
    <row r="347" spans="1:8" s="25" customFormat="1" ht="38.25">
      <c r="A347" s="41">
        <v>45586</v>
      </c>
      <c r="B347" s="49" t="s">
        <v>560</v>
      </c>
      <c r="C347" s="40" t="s">
        <v>73</v>
      </c>
      <c r="D347" s="43" t="s">
        <v>13</v>
      </c>
      <c r="E347" s="43" t="s">
        <v>289</v>
      </c>
      <c r="F347" s="50">
        <v>295.16999999999996</v>
      </c>
      <c r="G347" s="45">
        <v>3.5</v>
      </c>
      <c r="H347" s="46">
        <v>1033.0949999999998</v>
      </c>
    </row>
    <row r="348" spans="1:8" s="25" customFormat="1" ht="15">
      <c r="A348" s="41">
        <v>45586</v>
      </c>
      <c r="B348" s="49" t="s">
        <v>561</v>
      </c>
      <c r="C348" s="40" t="s">
        <v>89</v>
      </c>
      <c r="D348" s="43" t="s">
        <v>13</v>
      </c>
      <c r="E348" s="47" t="s">
        <v>90</v>
      </c>
      <c r="F348" s="50">
        <v>435.99</v>
      </c>
      <c r="G348" s="45">
        <v>3.5</v>
      </c>
      <c r="H348" s="46">
        <v>1525.9650000000001</v>
      </c>
    </row>
    <row r="349" spans="1:8" s="25" customFormat="1" ht="15">
      <c r="A349" s="41">
        <v>45586</v>
      </c>
      <c r="B349" s="49" t="s">
        <v>562</v>
      </c>
      <c r="C349" s="40" t="s">
        <v>89</v>
      </c>
      <c r="D349" s="43" t="s">
        <v>13</v>
      </c>
      <c r="E349" s="47" t="s">
        <v>90</v>
      </c>
      <c r="F349" s="50">
        <v>15.24</v>
      </c>
      <c r="G349" s="45">
        <v>3.5</v>
      </c>
      <c r="H349" s="46">
        <v>53.34</v>
      </c>
    </row>
    <row r="350" spans="1:8" s="25" customFormat="1" ht="25.5">
      <c r="A350" s="41">
        <v>45586</v>
      </c>
      <c r="B350" s="49" t="s">
        <v>563</v>
      </c>
      <c r="C350" s="40" t="s">
        <v>414</v>
      </c>
      <c r="D350" s="43" t="s">
        <v>13</v>
      </c>
      <c r="E350" s="43" t="s">
        <v>415</v>
      </c>
      <c r="F350" s="50">
        <v>2349.29</v>
      </c>
      <c r="G350" s="45">
        <v>3.5</v>
      </c>
      <c r="H350" s="46">
        <v>8222.5149999999994</v>
      </c>
    </row>
    <row r="351" spans="1:8" s="25" customFormat="1" ht="25.5">
      <c r="A351" s="41">
        <v>45586</v>
      </c>
      <c r="B351" s="49" t="s">
        <v>564</v>
      </c>
      <c r="C351" s="40" t="s">
        <v>55</v>
      </c>
      <c r="D351" s="43" t="s">
        <v>13</v>
      </c>
      <c r="E351" s="43" t="s">
        <v>56</v>
      </c>
      <c r="F351" s="50">
        <v>215.54</v>
      </c>
      <c r="G351" s="45">
        <v>3.5</v>
      </c>
      <c r="H351" s="46">
        <v>754.39</v>
      </c>
    </row>
    <row r="352" spans="1:8" s="25" customFormat="1" ht="15">
      <c r="A352" s="41">
        <v>45586</v>
      </c>
      <c r="B352" s="49" t="s">
        <v>565</v>
      </c>
      <c r="C352" s="40" t="s">
        <v>120</v>
      </c>
      <c r="D352" s="43" t="s">
        <v>13</v>
      </c>
      <c r="E352" s="47" t="s">
        <v>121</v>
      </c>
      <c r="F352" s="50">
        <v>195</v>
      </c>
      <c r="G352" s="45">
        <v>3.5</v>
      </c>
      <c r="H352" s="46">
        <v>682.5</v>
      </c>
    </row>
    <row r="353" spans="1:8" s="25" customFormat="1" ht="15">
      <c r="A353" s="41">
        <v>45586</v>
      </c>
      <c r="B353" s="49" t="s">
        <v>566</v>
      </c>
      <c r="C353" s="40" t="s">
        <v>567</v>
      </c>
      <c r="D353" s="43" t="s">
        <v>13</v>
      </c>
      <c r="E353" s="43" t="s">
        <v>568</v>
      </c>
      <c r="F353" s="50">
        <v>16.847999999999999</v>
      </c>
      <c r="G353" s="45">
        <v>3.5</v>
      </c>
      <c r="H353" s="46">
        <v>58.967999999999996</v>
      </c>
    </row>
    <row r="354" spans="1:8" s="25" customFormat="1" ht="15">
      <c r="A354" s="41">
        <v>45586</v>
      </c>
      <c r="B354" s="49" t="s">
        <v>569</v>
      </c>
      <c r="C354" s="40" t="s">
        <v>43</v>
      </c>
      <c r="D354" s="43" t="s">
        <v>13</v>
      </c>
      <c r="E354" s="43" t="s">
        <v>44</v>
      </c>
      <c r="F354" s="50">
        <v>301.7</v>
      </c>
      <c r="G354" s="45">
        <v>3.5</v>
      </c>
      <c r="H354" s="46">
        <v>1055.95</v>
      </c>
    </row>
    <row r="355" spans="1:8" s="25" customFormat="1" ht="15">
      <c r="A355" s="41">
        <v>45586</v>
      </c>
      <c r="B355" s="49" t="s">
        <v>570</v>
      </c>
      <c r="C355" s="40" t="s">
        <v>145</v>
      </c>
      <c r="D355" s="43" t="s">
        <v>13</v>
      </c>
      <c r="E355" s="43" t="s">
        <v>146</v>
      </c>
      <c r="F355" s="50">
        <v>167.39599999999999</v>
      </c>
      <c r="G355" s="45">
        <v>3.5</v>
      </c>
      <c r="H355" s="46">
        <v>585.88599999999997</v>
      </c>
    </row>
    <row r="356" spans="1:8" s="25" customFormat="1" ht="15">
      <c r="A356" s="41">
        <v>45586</v>
      </c>
      <c r="B356" s="49" t="s">
        <v>571</v>
      </c>
      <c r="C356" s="40" t="s">
        <v>30</v>
      </c>
      <c r="D356" s="43" t="s">
        <v>13</v>
      </c>
      <c r="E356" s="47" t="s">
        <v>31</v>
      </c>
      <c r="F356" s="50">
        <v>268.25200000000001</v>
      </c>
      <c r="G356" s="45">
        <v>3.5</v>
      </c>
      <c r="H356" s="46">
        <v>938.88200000000006</v>
      </c>
    </row>
    <row r="357" spans="1:8" s="25" customFormat="1" ht="25.5">
      <c r="A357" s="41">
        <v>45587</v>
      </c>
      <c r="B357" s="49" t="s">
        <v>572</v>
      </c>
      <c r="C357" s="40" t="s">
        <v>156</v>
      </c>
      <c r="D357" s="43" t="s">
        <v>13</v>
      </c>
      <c r="E357" s="47" t="s">
        <v>157</v>
      </c>
      <c r="F357" s="50">
        <v>802.82</v>
      </c>
      <c r="G357" s="45">
        <v>3.5</v>
      </c>
      <c r="H357" s="46">
        <v>2809.8700000000003</v>
      </c>
    </row>
    <row r="358" spans="1:8" s="25" customFormat="1" ht="15">
      <c r="A358" s="41">
        <v>45587</v>
      </c>
      <c r="B358" s="49" t="s">
        <v>573</v>
      </c>
      <c r="C358" s="40" t="s">
        <v>24</v>
      </c>
      <c r="D358" s="43" t="s">
        <v>13</v>
      </c>
      <c r="E358" s="43" t="s">
        <v>25</v>
      </c>
      <c r="F358" s="50">
        <v>12.899999999999999</v>
      </c>
      <c r="G358" s="45">
        <v>3.5</v>
      </c>
      <c r="H358" s="46">
        <v>45.149999999999991</v>
      </c>
    </row>
    <row r="359" spans="1:8" s="25" customFormat="1" ht="15">
      <c r="A359" s="41">
        <v>45587</v>
      </c>
      <c r="B359" s="49" t="s">
        <v>574</v>
      </c>
      <c r="C359" s="40" t="s">
        <v>24</v>
      </c>
      <c r="D359" s="43" t="s">
        <v>13</v>
      </c>
      <c r="E359" s="43" t="s">
        <v>25</v>
      </c>
      <c r="F359" s="50">
        <v>5.2</v>
      </c>
      <c r="G359" s="45">
        <v>3.5</v>
      </c>
      <c r="H359" s="46">
        <v>18.2</v>
      </c>
    </row>
    <row r="360" spans="1:8" s="25" customFormat="1" ht="15">
      <c r="A360" s="41">
        <v>45587</v>
      </c>
      <c r="B360" s="49" t="s">
        <v>575</v>
      </c>
      <c r="C360" s="40" t="s">
        <v>24</v>
      </c>
      <c r="D360" s="43" t="s">
        <v>13</v>
      </c>
      <c r="E360" s="43" t="s">
        <v>25</v>
      </c>
      <c r="F360" s="50">
        <v>22.060000000000002</v>
      </c>
      <c r="G360" s="45">
        <v>3.5</v>
      </c>
      <c r="H360" s="46">
        <v>77.210000000000008</v>
      </c>
    </row>
    <row r="361" spans="1:8" s="25" customFormat="1" ht="15">
      <c r="A361" s="41">
        <v>45587</v>
      </c>
      <c r="B361" s="49" t="s">
        <v>576</v>
      </c>
      <c r="C361" s="40" t="s">
        <v>24</v>
      </c>
      <c r="D361" s="43" t="s">
        <v>13</v>
      </c>
      <c r="E361" s="43" t="s">
        <v>25</v>
      </c>
      <c r="F361" s="50">
        <v>1504.1219999999998</v>
      </c>
      <c r="G361" s="45">
        <v>3.5</v>
      </c>
      <c r="H361" s="46">
        <v>5264.4269999999997</v>
      </c>
    </row>
    <row r="362" spans="1:8" s="25" customFormat="1" ht="15">
      <c r="A362" s="41">
        <v>45587</v>
      </c>
      <c r="B362" s="49" t="s">
        <v>577</v>
      </c>
      <c r="C362" s="40" t="s">
        <v>578</v>
      </c>
      <c r="D362" s="43" t="s">
        <v>13</v>
      </c>
      <c r="E362" s="43" t="s">
        <v>579</v>
      </c>
      <c r="F362" s="50">
        <v>1103.0839999999998</v>
      </c>
      <c r="G362" s="45">
        <v>3.5</v>
      </c>
      <c r="H362" s="46">
        <v>3860.7939999999994</v>
      </c>
    </row>
    <row r="363" spans="1:8" s="25" customFormat="1" ht="38.25">
      <c r="A363" s="41">
        <v>45587</v>
      </c>
      <c r="B363" s="49" t="s">
        <v>580</v>
      </c>
      <c r="C363" s="40" t="s">
        <v>73</v>
      </c>
      <c r="D363" s="43" t="s">
        <v>13</v>
      </c>
      <c r="E363" s="43" t="s">
        <v>222</v>
      </c>
      <c r="F363" s="50">
        <v>602.17499999999995</v>
      </c>
      <c r="G363" s="45">
        <v>3.5</v>
      </c>
      <c r="H363" s="46">
        <v>2107.6124999999997</v>
      </c>
    </row>
    <row r="364" spans="1:8" s="25" customFormat="1" ht="15">
      <c r="A364" s="41">
        <v>45587</v>
      </c>
      <c r="B364" s="49" t="s">
        <v>581</v>
      </c>
      <c r="C364" s="40" t="s">
        <v>93</v>
      </c>
      <c r="D364" s="43" t="s">
        <v>13</v>
      </c>
      <c r="E364" s="43" t="s">
        <v>94</v>
      </c>
      <c r="F364" s="50">
        <v>17.512</v>
      </c>
      <c r="G364" s="45">
        <v>3.5</v>
      </c>
      <c r="H364" s="46">
        <v>61.292000000000002</v>
      </c>
    </row>
    <row r="365" spans="1:8" s="25" customFormat="1" ht="15">
      <c r="A365" s="41">
        <v>45587</v>
      </c>
      <c r="B365" s="49" t="s">
        <v>582</v>
      </c>
      <c r="C365" s="40" t="s">
        <v>89</v>
      </c>
      <c r="D365" s="43" t="s">
        <v>13</v>
      </c>
      <c r="E365" s="47" t="s">
        <v>90</v>
      </c>
      <c r="F365" s="50">
        <v>122.94999999999999</v>
      </c>
      <c r="G365" s="45">
        <v>3.5</v>
      </c>
      <c r="H365" s="46">
        <v>430.32499999999993</v>
      </c>
    </row>
    <row r="366" spans="1:8" s="25" customFormat="1" ht="25.5">
      <c r="A366" s="41">
        <v>45587</v>
      </c>
      <c r="B366" s="49" t="s">
        <v>583</v>
      </c>
      <c r="C366" s="40" t="s">
        <v>102</v>
      </c>
      <c r="D366" s="43" t="s">
        <v>13</v>
      </c>
      <c r="E366" s="47" t="s">
        <v>103</v>
      </c>
      <c r="F366" s="50">
        <v>1200.8999999999999</v>
      </c>
      <c r="G366" s="45">
        <v>3.5</v>
      </c>
      <c r="H366" s="46">
        <v>4203.1499999999996</v>
      </c>
    </row>
    <row r="367" spans="1:8" s="25" customFormat="1" ht="15">
      <c r="A367" s="41">
        <v>45587</v>
      </c>
      <c r="B367" s="49" t="s">
        <v>584</v>
      </c>
      <c r="C367" s="40" t="s">
        <v>298</v>
      </c>
      <c r="D367" s="43" t="s">
        <v>13</v>
      </c>
      <c r="E367" s="43" t="s">
        <v>275</v>
      </c>
      <c r="F367" s="50">
        <v>243.59999999999997</v>
      </c>
      <c r="G367" s="45">
        <v>3.5</v>
      </c>
      <c r="H367" s="46">
        <v>852.59999999999991</v>
      </c>
    </row>
    <row r="368" spans="1:8" s="25" customFormat="1" ht="25.5">
      <c r="A368" s="41">
        <v>45587</v>
      </c>
      <c r="B368" s="49" t="s">
        <v>585</v>
      </c>
      <c r="C368" s="40" t="s">
        <v>160</v>
      </c>
      <c r="D368" s="43" t="s">
        <v>13</v>
      </c>
      <c r="E368" s="43" t="s">
        <v>129</v>
      </c>
      <c r="F368" s="50">
        <v>170.946</v>
      </c>
      <c r="G368" s="45">
        <v>3.5</v>
      </c>
      <c r="H368" s="46">
        <v>598.31100000000004</v>
      </c>
    </row>
    <row r="369" spans="1:8" s="25" customFormat="1" ht="15">
      <c r="A369" s="41">
        <v>45587</v>
      </c>
      <c r="B369" s="49" t="s">
        <v>586</v>
      </c>
      <c r="C369" s="40" t="s">
        <v>176</v>
      </c>
      <c r="D369" s="43" t="s">
        <v>13</v>
      </c>
      <c r="E369" s="43" t="s">
        <v>59</v>
      </c>
      <c r="F369" s="50">
        <v>103.65000000000002</v>
      </c>
      <c r="G369" s="45">
        <v>3.5</v>
      </c>
      <c r="H369" s="46">
        <v>362.77500000000009</v>
      </c>
    </row>
    <row r="370" spans="1:8" s="25" customFormat="1" ht="15">
      <c r="A370" s="41">
        <v>45587</v>
      </c>
      <c r="B370" s="49" t="s">
        <v>587</v>
      </c>
      <c r="C370" s="40" t="s">
        <v>120</v>
      </c>
      <c r="D370" s="43" t="s">
        <v>13</v>
      </c>
      <c r="E370" s="47" t="s">
        <v>121</v>
      </c>
      <c r="F370" s="50">
        <v>28.187999999999999</v>
      </c>
      <c r="G370" s="45">
        <v>3.5</v>
      </c>
      <c r="H370" s="46">
        <v>98.658000000000001</v>
      </c>
    </row>
    <row r="371" spans="1:8" s="25" customFormat="1" ht="15">
      <c r="A371" s="41">
        <v>45587</v>
      </c>
      <c r="B371" s="49" t="s">
        <v>588</v>
      </c>
      <c r="C371" s="40" t="s">
        <v>30</v>
      </c>
      <c r="D371" s="43" t="s">
        <v>13</v>
      </c>
      <c r="E371" s="47" t="s">
        <v>31</v>
      </c>
      <c r="F371" s="50">
        <v>16.88</v>
      </c>
      <c r="G371" s="45">
        <v>3.5</v>
      </c>
      <c r="H371" s="46">
        <v>59.08</v>
      </c>
    </row>
    <row r="372" spans="1:8" s="25" customFormat="1" ht="15">
      <c r="A372" s="41">
        <v>45587</v>
      </c>
      <c r="B372" s="49" t="s">
        <v>589</v>
      </c>
      <c r="C372" s="40" t="s">
        <v>132</v>
      </c>
      <c r="D372" s="43" t="s">
        <v>13</v>
      </c>
      <c r="E372" s="43" t="s">
        <v>133</v>
      </c>
      <c r="F372" s="50">
        <v>20.876000000000001</v>
      </c>
      <c r="G372" s="45">
        <v>3.5</v>
      </c>
      <c r="H372" s="46">
        <v>73.066000000000003</v>
      </c>
    </row>
    <row r="373" spans="1:8" s="25" customFormat="1" ht="25.5">
      <c r="A373" s="41">
        <v>45587</v>
      </c>
      <c r="B373" s="49" t="s">
        <v>590</v>
      </c>
      <c r="C373" s="40" t="s">
        <v>439</v>
      </c>
      <c r="D373" s="43" t="s">
        <v>13</v>
      </c>
      <c r="E373" s="43" t="s">
        <v>440</v>
      </c>
      <c r="F373" s="50">
        <v>25.181999999999999</v>
      </c>
      <c r="G373" s="45">
        <v>3.5</v>
      </c>
      <c r="H373" s="46">
        <v>88.137</v>
      </c>
    </row>
    <row r="374" spans="1:8" s="25" customFormat="1" ht="15">
      <c r="A374" s="41">
        <v>45588</v>
      </c>
      <c r="B374" s="49" t="s">
        <v>591</v>
      </c>
      <c r="C374" s="40" t="s">
        <v>24</v>
      </c>
      <c r="D374" s="43" t="s">
        <v>13</v>
      </c>
      <c r="E374" s="43" t="s">
        <v>25</v>
      </c>
      <c r="F374" s="50">
        <v>1308.48</v>
      </c>
      <c r="G374" s="45">
        <v>3.5</v>
      </c>
      <c r="H374" s="46">
        <v>4579.68</v>
      </c>
    </row>
    <row r="375" spans="1:8" s="25" customFormat="1" ht="25.5">
      <c r="A375" s="41">
        <v>45588</v>
      </c>
      <c r="B375" s="49" t="s">
        <v>592</v>
      </c>
      <c r="C375" s="40" t="s">
        <v>156</v>
      </c>
      <c r="D375" s="43" t="s">
        <v>13</v>
      </c>
      <c r="E375" s="47" t="s">
        <v>157</v>
      </c>
      <c r="F375" s="50">
        <v>62.82</v>
      </c>
      <c r="G375" s="45">
        <v>3.5</v>
      </c>
      <c r="H375" s="46">
        <v>219.87</v>
      </c>
    </row>
    <row r="376" spans="1:8" s="25" customFormat="1" ht="15">
      <c r="A376" s="41">
        <v>45588</v>
      </c>
      <c r="B376" s="49" t="s">
        <v>593</v>
      </c>
      <c r="C376" s="40" t="s">
        <v>93</v>
      </c>
      <c r="D376" s="43" t="s">
        <v>13</v>
      </c>
      <c r="E376" s="43" t="s">
        <v>94</v>
      </c>
      <c r="F376" s="50">
        <v>167.21600000000001</v>
      </c>
      <c r="G376" s="45">
        <v>3.5</v>
      </c>
      <c r="H376" s="46">
        <v>585.25600000000009</v>
      </c>
    </row>
    <row r="377" spans="1:8" s="25" customFormat="1" ht="25.5">
      <c r="A377" s="41">
        <v>45588</v>
      </c>
      <c r="B377" s="49" t="s">
        <v>594</v>
      </c>
      <c r="C377" s="40" t="s">
        <v>160</v>
      </c>
      <c r="D377" s="43" t="s">
        <v>13</v>
      </c>
      <c r="E377" s="43" t="s">
        <v>129</v>
      </c>
      <c r="F377" s="50">
        <v>30.624000000000002</v>
      </c>
      <c r="G377" s="45">
        <v>3.5</v>
      </c>
      <c r="H377" s="46">
        <v>107.18400000000001</v>
      </c>
    </row>
    <row r="378" spans="1:8" s="25" customFormat="1" ht="15">
      <c r="A378" s="41">
        <v>45588</v>
      </c>
      <c r="B378" s="49" t="s">
        <v>595</v>
      </c>
      <c r="C378" s="40" t="s">
        <v>578</v>
      </c>
      <c r="D378" s="43" t="s">
        <v>13</v>
      </c>
      <c r="E378" s="43" t="s">
        <v>579</v>
      </c>
      <c r="F378" s="50">
        <v>121.25399999999999</v>
      </c>
      <c r="G378" s="45">
        <v>3.5</v>
      </c>
      <c r="H378" s="46">
        <v>424.38899999999995</v>
      </c>
    </row>
    <row r="379" spans="1:8" s="25" customFormat="1" ht="15" customHeight="1">
      <c r="A379" s="41">
        <v>45588</v>
      </c>
      <c r="B379" s="49" t="s">
        <v>596</v>
      </c>
      <c r="C379" s="40" t="s">
        <v>109</v>
      </c>
      <c r="D379" s="43" t="s">
        <v>13</v>
      </c>
      <c r="E379" s="43" t="s">
        <v>59</v>
      </c>
      <c r="F379" s="50">
        <v>1077.0959999999998</v>
      </c>
      <c r="G379" s="45">
        <v>3.5</v>
      </c>
      <c r="H379" s="46">
        <v>3769.8359999999993</v>
      </c>
    </row>
    <row r="380" spans="1:8" s="25" customFormat="1" ht="15" customHeight="1">
      <c r="A380" s="41">
        <v>45588</v>
      </c>
      <c r="B380" s="49" t="s">
        <v>597</v>
      </c>
      <c r="C380" s="40" t="s">
        <v>99</v>
      </c>
      <c r="D380" s="43" t="s">
        <v>13</v>
      </c>
      <c r="E380" s="43" t="s">
        <v>100</v>
      </c>
      <c r="F380" s="50">
        <v>46.824000000000005</v>
      </c>
      <c r="G380" s="45">
        <v>3.5</v>
      </c>
      <c r="H380" s="46">
        <v>163.88400000000001</v>
      </c>
    </row>
    <row r="381" spans="1:8" s="25" customFormat="1" ht="15" customHeight="1">
      <c r="A381" s="41">
        <v>45588</v>
      </c>
      <c r="B381" s="49" t="s">
        <v>598</v>
      </c>
      <c r="C381" s="40" t="s">
        <v>21</v>
      </c>
      <c r="D381" s="43" t="s">
        <v>13</v>
      </c>
      <c r="E381" s="43" t="s">
        <v>22</v>
      </c>
      <c r="F381" s="50">
        <v>1061.059</v>
      </c>
      <c r="G381" s="45">
        <v>3.5</v>
      </c>
      <c r="H381" s="46">
        <v>3713.7064999999998</v>
      </c>
    </row>
    <row r="382" spans="1:8" s="25" customFormat="1" ht="25.5">
      <c r="A382" s="41">
        <v>45588</v>
      </c>
      <c r="B382" s="49" t="s">
        <v>599</v>
      </c>
      <c r="C382" s="40" t="s">
        <v>345</v>
      </c>
      <c r="D382" s="43" t="s">
        <v>13</v>
      </c>
      <c r="E382" s="43" t="s">
        <v>118</v>
      </c>
      <c r="F382" s="50">
        <v>1400.8850000000002</v>
      </c>
      <c r="G382" s="45">
        <v>3.5</v>
      </c>
      <c r="H382" s="46">
        <v>4903.0975000000008</v>
      </c>
    </row>
    <row r="383" spans="1:8" s="25" customFormat="1" ht="15">
      <c r="A383" s="41">
        <v>45588</v>
      </c>
      <c r="B383" s="49" t="s">
        <v>600</v>
      </c>
      <c r="C383" s="40" t="s">
        <v>601</v>
      </c>
      <c r="D383" s="43" t="s">
        <v>13</v>
      </c>
      <c r="E383" s="43" t="s">
        <v>602</v>
      </c>
      <c r="F383" s="50">
        <v>137</v>
      </c>
      <c r="G383" s="45">
        <v>3.5</v>
      </c>
      <c r="H383" s="46">
        <v>479.5</v>
      </c>
    </row>
    <row r="384" spans="1:8" s="25" customFormat="1" ht="15">
      <c r="A384" s="41">
        <v>45588</v>
      </c>
      <c r="B384" s="49" t="s">
        <v>603</v>
      </c>
      <c r="C384" s="40" t="s">
        <v>601</v>
      </c>
      <c r="D384" s="43" t="s">
        <v>13</v>
      </c>
      <c r="E384" s="43" t="s">
        <v>602</v>
      </c>
      <c r="F384" s="50">
        <v>39</v>
      </c>
      <c r="G384" s="45">
        <v>3.5</v>
      </c>
      <c r="H384" s="46">
        <v>136.5</v>
      </c>
    </row>
    <row r="385" spans="1:8" s="25" customFormat="1" ht="15">
      <c r="A385" s="41">
        <v>45588</v>
      </c>
      <c r="B385" s="49" t="s">
        <v>604</v>
      </c>
      <c r="C385" s="40" t="s">
        <v>298</v>
      </c>
      <c r="D385" s="43" t="s">
        <v>13</v>
      </c>
      <c r="E385" s="43" t="s">
        <v>275</v>
      </c>
      <c r="F385" s="50">
        <v>10.992000000000001</v>
      </c>
      <c r="G385" s="45">
        <v>3.5</v>
      </c>
      <c r="H385" s="46">
        <v>38.472000000000001</v>
      </c>
    </row>
    <row r="386" spans="1:8" s="25" customFormat="1" ht="25.5">
      <c r="A386" s="41">
        <v>45589</v>
      </c>
      <c r="B386" s="42" t="s">
        <v>605</v>
      </c>
      <c r="C386" s="40" t="s">
        <v>111</v>
      </c>
      <c r="D386" s="43" t="s">
        <v>13</v>
      </c>
      <c r="E386" s="47" t="s">
        <v>103</v>
      </c>
      <c r="F386" s="48">
        <v>1600</v>
      </c>
      <c r="G386" s="45">
        <v>3.5</v>
      </c>
      <c r="H386" s="46">
        <v>5600</v>
      </c>
    </row>
    <row r="387" spans="1:8" s="25" customFormat="1" ht="25.5">
      <c r="A387" s="41">
        <v>45590</v>
      </c>
      <c r="B387" s="49" t="s">
        <v>606</v>
      </c>
      <c r="C387" s="40" t="s">
        <v>196</v>
      </c>
      <c r="D387" s="43" t="s">
        <v>13</v>
      </c>
      <c r="E387" s="43" t="s">
        <v>197</v>
      </c>
      <c r="F387" s="50">
        <v>57.576000000000001</v>
      </c>
      <c r="G387" s="45">
        <v>3.5</v>
      </c>
      <c r="H387" s="46">
        <v>201.51599999999999</v>
      </c>
    </row>
    <row r="388" spans="1:8" s="25" customFormat="1" ht="25.5">
      <c r="A388" s="41">
        <v>45590</v>
      </c>
      <c r="B388" s="49" t="s">
        <v>607</v>
      </c>
      <c r="C388" s="40" t="s">
        <v>345</v>
      </c>
      <c r="D388" s="43" t="s">
        <v>13</v>
      </c>
      <c r="E388" s="43" t="s">
        <v>118</v>
      </c>
      <c r="F388" s="50">
        <v>179.61399999999998</v>
      </c>
      <c r="G388" s="45">
        <v>3.5</v>
      </c>
      <c r="H388" s="46">
        <v>628.64899999999989</v>
      </c>
    </row>
    <row r="389" spans="1:8" s="25" customFormat="1" ht="25.5">
      <c r="A389" s="41">
        <v>45590</v>
      </c>
      <c r="B389" s="49" t="s">
        <v>608</v>
      </c>
      <c r="C389" s="40" t="s">
        <v>345</v>
      </c>
      <c r="D389" s="43" t="s">
        <v>13</v>
      </c>
      <c r="E389" s="43" t="s">
        <v>118</v>
      </c>
      <c r="F389" s="50">
        <v>51.584000000000003</v>
      </c>
      <c r="G389" s="45">
        <v>3.5</v>
      </c>
      <c r="H389" s="46">
        <v>180.54400000000001</v>
      </c>
    </row>
    <row r="390" spans="1:8" s="25" customFormat="1" ht="15">
      <c r="A390" s="41">
        <v>45590</v>
      </c>
      <c r="B390" s="49" t="s">
        <v>609</v>
      </c>
      <c r="C390" s="40" t="s">
        <v>43</v>
      </c>
      <c r="D390" s="43" t="s">
        <v>13</v>
      </c>
      <c r="E390" s="43" t="s">
        <v>44</v>
      </c>
      <c r="F390" s="50">
        <v>189.48000000000002</v>
      </c>
      <c r="G390" s="45">
        <v>3.5</v>
      </c>
      <c r="H390" s="46">
        <v>663.18000000000006</v>
      </c>
    </row>
    <row r="391" spans="1:8" s="25" customFormat="1" ht="15">
      <c r="A391" s="41">
        <v>45590</v>
      </c>
      <c r="B391" s="49" t="s">
        <v>610</v>
      </c>
      <c r="C391" s="40" t="s">
        <v>145</v>
      </c>
      <c r="D391" s="43" t="s">
        <v>13</v>
      </c>
      <c r="E391" s="43" t="s">
        <v>146</v>
      </c>
      <c r="F391" s="50">
        <v>39.881</v>
      </c>
      <c r="G391" s="45">
        <v>3.5</v>
      </c>
      <c r="H391" s="46">
        <v>139.58350000000002</v>
      </c>
    </row>
    <row r="392" spans="1:8" s="25" customFormat="1" ht="15">
      <c r="A392" s="41">
        <v>45590</v>
      </c>
      <c r="B392" s="49" t="s">
        <v>611</v>
      </c>
      <c r="C392" s="40" t="s">
        <v>58</v>
      </c>
      <c r="D392" s="43" t="s">
        <v>13</v>
      </c>
      <c r="E392" s="43" t="s">
        <v>59</v>
      </c>
      <c r="F392" s="50">
        <v>57.467999999999996</v>
      </c>
      <c r="G392" s="45">
        <v>3.5</v>
      </c>
      <c r="H392" s="46">
        <v>201.13799999999998</v>
      </c>
    </row>
    <row r="393" spans="1:8" s="25" customFormat="1" ht="15">
      <c r="A393" s="41">
        <v>45590</v>
      </c>
      <c r="B393" s="49" t="s">
        <v>612</v>
      </c>
      <c r="C393" s="40" t="s">
        <v>58</v>
      </c>
      <c r="D393" s="43" t="s">
        <v>13</v>
      </c>
      <c r="E393" s="43" t="s">
        <v>59</v>
      </c>
      <c r="F393" s="50">
        <v>398.15699999999998</v>
      </c>
      <c r="G393" s="45">
        <v>3.5</v>
      </c>
      <c r="H393" s="46">
        <v>1393.5494999999999</v>
      </c>
    </row>
    <row r="394" spans="1:8" s="25" customFormat="1" ht="15">
      <c r="A394" s="41">
        <v>45590</v>
      </c>
      <c r="B394" s="49" t="s">
        <v>613</v>
      </c>
      <c r="C394" s="40" t="s">
        <v>338</v>
      </c>
      <c r="D394" s="43" t="s">
        <v>13</v>
      </c>
      <c r="E394" s="43" t="s">
        <v>339</v>
      </c>
      <c r="F394" s="50">
        <v>58.224000000000004</v>
      </c>
      <c r="G394" s="45">
        <v>3.5</v>
      </c>
      <c r="H394" s="46">
        <v>203.78400000000002</v>
      </c>
    </row>
    <row r="395" spans="1:8" s="25" customFormat="1" ht="15">
      <c r="A395" s="41">
        <v>45590</v>
      </c>
      <c r="B395" s="49" t="s">
        <v>614</v>
      </c>
      <c r="C395" s="40" t="s">
        <v>615</v>
      </c>
      <c r="D395" s="43" t="s">
        <v>13</v>
      </c>
      <c r="E395" s="43" t="s">
        <v>616</v>
      </c>
      <c r="F395" s="50">
        <v>109.76</v>
      </c>
      <c r="G395" s="45">
        <v>3.5</v>
      </c>
      <c r="H395" s="46">
        <v>384.16</v>
      </c>
    </row>
    <row r="396" spans="1:8" s="25" customFormat="1" ht="15">
      <c r="A396" s="41">
        <v>45590</v>
      </c>
      <c r="B396" s="49" t="s">
        <v>617</v>
      </c>
      <c r="C396" s="40" t="s">
        <v>43</v>
      </c>
      <c r="D396" s="43" t="s">
        <v>13</v>
      </c>
      <c r="E396" s="43" t="s">
        <v>44</v>
      </c>
      <c r="F396" s="50">
        <v>397.2</v>
      </c>
      <c r="G396" s="45">
        <v>3.5</v>
      </c>
      <c r="H396" s="46">
        <v>1390.2</v>
      </c>
    </row>
    <row r="397" spans="1:8" s="25" customFormat="1" ht="15">
      <c r="A397" s="41">
        <v>45590</v>
      </c>
      <c r="B397" s="49" t="s">
        <v>618</v>
      </c>
      <c r="C397" s="40" t="s">
        <v>114</v>
      </c>
      <c r="D397" s="43" t="s">
        <v>13</v>
      </c>
      <c r="E397" s="43" t="s">
        <v>44</v>
      </c>
      <c r="F397" s="50">
        <v>23.856000000000002</v>
      </c>
      <c r="G397" s="45">
        <v>3.5</v>
      </c>
      <c r="H397" s="46">
        <v>83.496000000000009</v>
      </c>
    </row>
    <row r="398" spans="1:8" s="25" customFormat="1" ht="15">
      <c r="A398" s="41">
        <v>45590</v>
      </c>
      <c r="B398" s="49" t="s">
        <v>619</v>
      </c>
      <c r="C398" s="40" t="s">
        <v>620</v>
      </c>
      <c r="D398" s="43" t="s">
        <v>13</v>
      </c>
      <c r="E398" s="43" t="s">
        <v>197</v>
      </c>
      <c r="F398" s="50">
        <v>18.792000000000002</v>
      </c>
      <c r="G398" s="45">
        <v>3.5</v>
      </c>
      <c r="H398" s="46">
        <v>65.772000000000006</v>
      </c>
    </row>
    <row r="399" spans="1:8" s="25" customFormat="1" ht="25.5">
      <c r="A399" s="41">
        <v>45590</v>
      </c>
      <c r="B399" s="49" t="s">
        <v>621</v>
      </c>
      <c r="C399" s="40" t="s">
        <v>196</v>
      </c>
      <c r="D399" s="43" t="s">
        <v>13</v>
      </c>
      <c r="E399" s="43" t="s">
        <v>197</v>
      </c>
      <c r="F399" s="50">
        <v>13</v>
      </c>
      <c r="G399" s="45">
        <v>3.5</v>
      </c>
      <c r="H399" s="46">
        <v>45.5</v>
      </c>
    </row>
    <row r="400" spans="1:8" s="25" customFormat="1" ht="15">
      <c r="A400" s="41">
        <v>45590</v>
      </c>
      <c r="B400" s="49" t="s">
        <v>622</v>
      </c>
      <c r="C400" s="40" t="s">
        <v>120</v>
      </c>
      <c r="D400" s="43" t="s">
        <v>13</v>
      </c>
      <c r="E400" s="47" t="s">
        <v>121</v>
      </c>
      <c r="F400" s="50">
        <v>15.84</v>
      </c>
      <c r="G400" s="45">
        <v>3.5</v>
      </c>
      <c r="H400" s="46">
        <v>55.44</v>
      </c>
    </row>
    <row r="401" spans="1:8" s="25" customFormat="1" ht="15">
      <c r="A401" s="41">
        <v>45591</v>
      </c>
      <c r="B401" s="49" t="s">
        <v>623</v>
      </c>
      <c r="C401" s="40" t="s">
        <v>43</v>
      </c>
      <c r="D401" s="43" t="s">
        <v>13</v>
      </c>
      <c r="E401" s="43" t="s">
        <v>44</v>
      </c>
      <c r="F401" s="50">
        <v>411</v>
      </c>
      <c r="G401" s="45">
        <v>3.5</v>
      </c>
      <c r="H401" s="46">
        <v>1438.5</v>
      </c>
    </row>
    <row r="402" spans="1:8" s="25" customFormat="1" ht="25.5">
      <c r="A402" s="41">
        <v>45591</v>
      </c>
      <c r="B402" s="49" t="s">
        <v>624</v>
      </c>
      <c r="C402" s="40" t="s">
        <v>168</v>
      </c>
      <c r="D402" s="43" t="s">
        <v>13</v>
      </c>
      <c r="E402" s="43" t="s">
        <v>79</v>
      </c>
      <c r="F402" s="50">
        <v>773.54100000000005</v>
      </c>
      <c r="G402" s="45">
        <v>3.5</v>
      </c>
      <c r="H402" s="46">
        <v>2707.3935000000001</v>
      </c>
    </row>
    <row r="403" spans="1:8" s="25" customFormat="1" ht="15">
      <c r="A403" s="41">
        <v>45591</v>
      </c>
      <c r="B403" s="49" t="s">
        <v>625</v>
      </c>
      <c r="C403" s="40" t="s">
        <v>89</v>
      </c>
      <c r="D403" s="43" t="s">
        <v>13</v>
      </c>
      <c r="E403" s="47" t="s">
        <v>90</v>
      </c>
      <c r="F403" s="50">
        <v>400.14</v>
      </c>
      <c r="G403" s="45">
        <v>3.5</v>
      </c>
      <c r="H403" s="46">
        <v>1400.49</v>
      </c>
    </row>
    <row r="404" spans="1:8" s="25" customFormat="1" ht="15">
      <c r="A404" s="41">
        <v>45591</v>
      </c>
      <c r="B404" s="49" t="s">
        <v>626</v>
      </c>
      <c r="C404" s="40" t="s">
        <v>205</v>
      </c>
      <c r="D404" s="43" t="s">
        <v>13</v>
      </c>
      <c r="E404" s="43" t="s">
        <v>206</v>
      </c>
      <c r="F404" s="50">
        <v>61.18</v>
      </c>
      <c r="G404" s="45">
        <v>3.5</v>
      </c>
      <c r="H404" s="46">
        <v>214.13</v>
      </c>
    </row>
    <row r="405" spans="1:8" s="25" customFormat="1" ht="15">
      <c r="A405" s="41">
        <v>45591</v>
      </c>
      <c r="B405" s="49" t="s">
        <v>627</v>
      </c>
      <c r="C405" s="40" t="s">
        <v>205</v>
      </c>
      <c r="D405" s="43" t="s">
        <v>13</v>
      </c>
      <c r="E405" s="43" t="s">
        <v>206</v>
      </c>
      <c r="F405" s="50">
        <v>37.463999999999999</v>
      </c>
      <c r="G405" s="45">
        <v>3.5</v>
      </c>
      <c r="H405" s="46">
        <v>131.124</v>
      </c>
    </row>
    <row r="406" spans="1:8" s="25" customFormat="1" ht="15">
      <c r="A406" s="41">
        <v>45591</v>
      </c>
      <c r="B406" s="49" t="s">
        <v>628</v>
      </c>
      <c r="C406" s="40" t="s">
        <v>629</v>
      </c>
      <c r="D406" s="43" t="s">
        <v>13</v>
      </c>
      <c r="E406" s="43" t="s">
        <v>261</v>
      </c>
      <c r="F406" s="50">
        <v>38.480000000000004</v>
      </c>
      <c r="G406" s="45">
        <v>3.5</v>
      </c>
      <c r="H406" s="46">
        <v>134.68</v>
      </c>
    </row>
    <row r="407" spans="1:8" s="25" customFormat="1" ht="15">
      <c r="A407" s="41">
        <v>45591</v>
      </c>
      <c r="B407" s="49" t="s">
        <v>630</v>
      </c>
      <c r="C407" s="40" t="s">
        <v>205</v>
      </c>
      <c r="D407" s="43" t="s">
        <v>13</v>
      </c>
      <c r="E407" s="43" t="s">
        <v>206</v>
      </c>
      <c r="F407" s="50">
        <v>2583.64</v>
      </c>
      <c r="G407" s="45">
        <v>3.5</v>
      </c>
      <c r="H407" s="46">
        <v>9042.74</v>
      </c>
    </row>
    <row r="408" spans="1:8" s="25" customFormat="1" ht="25.5">
      <c r="A408" s="41">
        <v>45591</v>
      </c>
      <c r="B408" s="49" t="s">
        <v>631</v>
      </c>
      <c r="C408" s="40" t="s">
        <v>61</v>
      </c>
      <c r="D408" s="43" t="s">
        <v>13</v>
      </c>
      <c r="E408" s="43" t="s">
        <v>62</v>
      </c>
      <c r="F408" s="50">
        <v>77.259999999999991</v>
      </c>
      <c r="G408" s="45">
        <v>3.5</v>
      </c>
      <c r="H408" s="46">
        <v>270.40999999999997</v>
      </c>
    </row>
    <row r="409" spans="1:8" s="25" customFormat="1" ht="25.5">
      <c r="A409" s="41">
        <v>45591</v>
      </c>
      <c r="B409" s="49" t="s">
        <v>632</v>
      </c>
      <c r="C409" s="40" t="s">
        <v>61</v>
      </c>
      <c r="D409" s="43" t="s">
        <v>13</v>
      </c>
      <c r="E409" s="43" t="s">
        <v>62</v>
      </c>
      <c r="F409" s="50">
        <v>1369.75</v>
      </c>
      <c r="G409" s="45">
        <v>3.5</v>
      </c>
      <c r="H409" s="46">
        <v>4794.125</v>
      </c>
    </row>
    <row r="410" spans="1:8" s="25" customFormat="1" ht="25.5">
      <c r="A410" s="41">
        <v>45591</v>
      </c>
      <c r="B410" s="49" t="s">
        <v>633</v>
      </c>
      <c r="C410" s="40" t="s">
        <v>61</v>
      </c>
      <c r="D410" s="43" t="s">
        <v>13</v>
      </c>
      <c r="E410" s="43" t="s">
        <v>62</v>
      </c>
      <c r="F410" s="50">
        <v>294.27999999999997</v>
      </c>
      <c r="G410" s="45">
        <v>3.5</v>
      </c>
      <c r="H410" s="46">
        <v>1029.98</v>
      </c>
    </row>
    <row r="411" spans="1:8" s="25" customFormat="1" ht="25.5">
      <c r="A411" s="41">
        <v>45591</v>
      </c>
      <c r="B411" s="49" t="s">
        <v>634</v>
      </c>
      <c r="C411" s="40" t="s">
        <v>61</v>
      </c>
      <c r="D411" s="43" t="s">
        <v>13</v>
      </c>
      <c r="E411" s="43" t="s">
        <v>62</v>
      </c>
      <c r="F411" s="50">
        <v>3009.6240000000003</v>
      </c>
      <c r="G411" s="45">
        <v>3.5</v>
      </c>
      <c r="H411" s="46">
        <v>10533.684000000001</v>
      </c>
    </row>
    <row r="412" spans="1:8" s="25" customFormat="1" ht="15">
      <c r="A412" s="41">
        <v>45591</v>
      </c>
      <c r="B412" s="49" t="s">
        <v>635</v>
      </c>
      <c r="C412" s="40" t="s">
        <v>145</v>
      </c>
      <c r="D412" s="43" t="s">
        <v>13</v>
      </c>
      <c r="E412" s="43" t="s">
        <v>146</v>
      </c>
      <c r="F412" s="50">
        <v>47.015999999999998</v>
      </c>
      <c r="G412" s="45">
        <v>3.5</v>
      </c>
      <c r="H412" s="46">
        <v>164.55599999999998</v>
      </c>
    </row>
    <row r="413" spans="1:8" s="25" customFormat="1" ht="15">
      <c r="A413" s="41">
        <v>45591</v>
      </c>
      <c r="B413" s="49" t="s">
        <v>636</v>
      </c>
      <c r="C413" s="40" t="s">
        <v>543</v>
      </c>
      <c r="D413" s="43" t="s">
        <v>13</v>
      </c>
      <c r="E413" s="43" t="s">
        <v>339</v>
      </c>
      <c r="F413" s="50">
        <v>274</v>
      </c>
      <c r="G413" s="45">
        <v>3.5</v>
      </c>
      <c r="H413" s="46">
        <v>959</v>
      </c>
    </row>
    <row r="414" spans="1:8" s="25" customFormat="1" ht="25.5">
      <c r="A414" s="41">
        <v>45591</v>
      </c>
      <c r="B414" s="49" t="s">
        <v>637</v>
      </c>
      <c r="C414" s="40" t="s">
        <v>278</v>
      </c>
      <c r="D414" s="43" t="s">
        <v>13</v>
      </c>
      <c r="E414" s="47" t="s">
        <v>279</v>
      </c>
      <c r="F414" s="50">
        <v>484.58</v>
      </c>
      <c r="G414" s="45">
        <v>3.5</v>
      </c>
      <c r="H414" s="46">
        <v>1696.03</v>
      </c>
    </row>
    <row r="415" spans="1:8" s="25" customFormat="1" ht="15" customHeight="1">
      <c r="A415" s="41">
        <v>45591</v>
      </c>
      <c r="B415" s="49" t="s">
        <v>638</v>
      </c>
      <c r="C415" s="40" t="s">
        <v>109</v>
      </c>
      <c r="D415" s="43" t="s">
        <v>13</v>
      </c>
      <c r="E415" s="43" t="s">
        <v>59</v>
      </c>
      <c r="F415" s="50">
        <v>432.34200000000004</v>
      </c>
      <c r="G415" s="45">
        <v>3.5</v>
      </c>
      <c r="H415" s="46">
        <v>1513.1970000000001</v>
      </c>
    </row>
    <row r="416" spans="1:8" s="25" customFormat="1" ht="15">
      <c r="A416" s="41">
        <v>45591</v>
      </c>
      <c r="B416" s="49" t="s">
        <v>639</v>
      </c>
      <c r="C416" s="40" t="s">
        <v>381</v>
      </c>
      <c r="D416" s="43" t="s">
        <v>13</v>
      </c>
      <c r="E416" s="43" t="s">
        <v>382</v>
      </c>
      <c r="F416" s="50">
        <v>388.34400000000005</v>
      </c>
      <c r="G416" s="45">
        <v>3.5</v>
      </c>
      <c r="H416" s="46">
        <v>1359.2040000000002</v>
      </c>
    </row>
    <row r="417" spans="1:8" s="25" customFormat="1" ht="25.5">
      <c r="A417" s="41">
        <v>45591</v>
      </c>
      <c r="B417" s="49" t="s">
        <v>640</v>
      </c>
      <c r="C417" s="40" t="s">
        <v>641</v>
      </c>
      <c r="D417" s="43" t="s">
        <v>13</v>
      </c>
      <c r="E417" s="43" t="s">
        <v>136</v>
      </c>
      <c r="F417" s="50">
        <v>1400.0919999999999</v>
      </c>
      <c r="G417" s="45">
        <v>3.5</v>
      </c>
      <c r="H417" s="46">
        <v>4900.3219999999992</v>
      </c>
    </row>
    <row r="418" spans="1:8" s="25" customFormat="1" ht="15">
      <c r="A418" s="52">
        <v>45592</v>
      </c>
      <c r="B418" s="53" t="s">
        <v>642</v>
      </c>
      <c r="C418" s="40" t="s">
        <v>643</v>
      </c>
      <c r="D418" s="43" t="s">
        <v>13</v>
      </c>
      <c r="E418" s="43" t="s">
        <v>197</v>
      </c>
      <c r="F418" s="50">
        <v>81</v>
      </c>
      <c r="G418" s="45">
        <v>3.5</v>
      </c>
      <c r="H418" s="46">
        <v>283.5</v>
      </c>
    </row>
    <row r="419" spans="1:8" s="25" customFormat="1" ht="38.25">
      <c r="A419" s="52">
        <v>45592</v>
      </c>
      <c r="B419" s="53" t="s">
        <v>644</v>
      </c>
      <c r="C419" s="40" t="s">
        <v>73</v>
      </c>
      <c r="D419" s="43" t="s">
        <v>13</v>
      </c>
      <c r="E419" s="43" t="s">
        <v>79</v>
      </c>
      <c r="F419" s="50">
        <v>405.79999999999995</v>
      </c>
      <c r="G419" s="45">
        <v>3.5</v>
      </c>
      <c r="H419" s="46">
        <v>1420.2999999999997</v>
      </c>
    </row>
    <row r="420" spans="1:8" s="25" customFormat="1" ht="15">
      <c r="A420" s="52">
        <v>45592</v>
      </c>
      <c r="B420" s="53" t="s">
        <v>645</v>
      </c>
      <c r="C420" s="40" t="s">
        <v>24</v>
      </c>
      <c r="D420" s="43" t="s">
        <v>13</v>
      </c>
      <c r="E420" s="43" t="s">
        <v>25</v>
      </c>
      <c r="F420" s="50">
        <v>1137.1239999999998</v>
      </c>
      <c r="G420" s="45">
        <v>3.5</v>
      </c>
      <c r="H420" s="46">
        <v>3979.9339999999993</v>
      </c>
    </row>
    <row r="421" spans="1:8" s="25" customFormat="1" ht="15">
      <c r="A421" s="52">
        <v>45592</v>
      </c>
      <c r="B421" s="53" t="s">
        <v>646</v>
      </c>
      <c r="C421" s="40" t="s">
        <v>24</v>
      </c>
      <c r="D421" s="43" t="s">
        <v>13</v>
      </c>
      <c r="E421" s="43" t="s">
        <v>25</v>
      </c>
      <c r="F421" s="50">
        <v>11.576000000000001</v>
      </c>
      <c r="G421" s="45">
        <v>3.5</v>
      </c>
      <c r="H421" s="46">
        <v>40.516000000000005</v>
      </c>
    </row>
    <row r="422" spans="1:8" s="25" customFormat="1" ht="25.5">
      <c r="A422" s="41">
        <v>45593</v>
      </c>
      <c r="B422" s="49" t="s">
        <v>647</v>
      </c>
      <c r="C422" s="40" t="s">
        <v>469</v>
      </c>
      <c r="D422" s="43" t="s">
        <v>13</v>
      </c>
      <c r="E422" s="43" t="s">
        <v>648</v>
      </c>
      <c r="F422" s="50">
        <v>963.48</v>
      </c>
      <c r="G422" s="45">
        <v>3.5</v>
      </c>
      <c r="H422" s="46">
        <v>3372.1800000000003</v>
      </c>
    </row>
    <row r="423" spans="1:8" s="25" customFormat="1" ht="15">
      <c r="A423" s="41">
        <v>45593</v>
      </c>
      <c r="B423" s="49" t="s">
        <v>649</v>
      </c>
      <c r="C423" s="40" t="s">
        <v>89</v>
      </c>
      <c r="D423" s="43" t="s">
        <v>13</v>
      </c>
      <c r="E423" s="47" t="s">
        <v>90</v>
      </c>
      <c r="F423" s="50">
        <v>48.32</v>
      </c>
      <c r="G423" s="45">
        <v>3.5</v>
      </c>
      <c r="H423" s="46">
        <v>169.12</v>
      </c>
    </row>
    <row r="424" spans="1:8" s="25" customFormat="1" ht="15">
      <c r="A424" s="41">
        <v>45593</v>
      </c>
      <c r="B424" s="49" t="s">
        <v>650</v>
      </c>
      <c r="C424" s="40" t="s">
        <v>78</v>
      </c>
      <c r="D424" s="43" t="s">
        <v>13</v>
      </c>
      <c r="E424" s="43" t="s">
        <v>79</v>
      </c>
      <c r="F424" s="50">
        <v>191.57199999999997</v>
      </c>
      <c r="G424" s="45">
        <v>3.5</v>
      </c>
      <c r="H424" s="46">
        <v>670.50199999999995</v>
      </c>
    </row>
    <row r="425" spans="1:8" s="25" customFormat="1" ht="25.5">
      <c r="A425" s="41">
        <v>45593</v>
      </c>
      <c r="B425" s="49" t="s">
        <v>651</v>
      </c>
      <c r="C425" s="40" t="s">
        <v>251</v>
      </c>
      <c r="D425" s="43" t="s">
        <v>13</v>
      </c>
      <c r="E425" s="47" t="s">
        <v>252</v>
      </c>
      <c r="F425" s="50">
        <v>227.19900000000001</v>
      </c>
      <c r="G425" s="45">
        <v>3.5</v>
      </c>
      <c r="H425" s="46">
        <v>795.19650000000001</v>
      </c>
    </row>
    <row r="426" spans="1:8" s="25" customFormat="1" ht="15">
      <c r="A426" s="41">
        <v>45593</v>
      </c>
      <c r="B426" s="49" t="s">
        <v>652</v>
      </c>
      <c r="C426" s="40" t="s">
        <v>120</v>
      </c>
      <c r="D426" s="43" t="s">
        <v>13</v>
      </c>
      <c r="E426" s="47" t="s">
        <v>121</v>
      </c>
      <c r="F426" s="50">
        <v>21.568000000000001</v>
      </c>
      <c r="G426" s="45">
        <v>3.5</v>
      </c>
      <c r="H426" s="46">
        <v>75.488</v>
      </c>
    </row>
    <row r="427" spans="1:8" s="25" customFormat="1" ht="15">
      <c r="A427" s="41">
        <v>45593</v>
      </c>
      <c r="B427" s="49" t="s">
        <v>653</v>
      </c>
      <c r="C427" s="40" t="s">
        <v>393</v>
      </c>
      <c r="D427" s="43" t="s">
        <v>13</v>
      </c>
      <c r="E427" s="47" t="s">
        <v>394</v>
      </c>
      <c r="F427" s="50">
        <v>253.09400000000002</v>
      </c>
      <c r="G427" s="45">
        <v>3.5</v>
      </c>
      <c r="H427" s="46">
        <v>885.82900000000006</v>
      </c>
    </row>
    <row r="428" spans="1:8" s="25" customFormat="1" ht="25.5">
      <c r="A428" s="41">
        <v>45593</v>
      </c>
      <c r="B428" s="49" t="s">
        <v>654</v>
      </c>
      <c r="C428" s="40" t="s">
        <v>439</v>
      </c>
      <c r="D428" s="43" t="s">
        <v>13</v>
      </c>
      <c r="E428" s="43" t="s">
        <v>440</v>
      </c>
      <c r="F428" s="50">
        <v>154.82400000000001</v>
      </c>
      <c r="G428" s="45">
        <v>3.5</v>
      </c>
      <c r="H428" s="46">
        <v>541.88400000000001</v>
      </c>
    </row>
    <row r="429" spans="1:8" s="25" customFormat="1" ht="15">
      <c r="A429" s="41">
        <v>45593</v>
      </c>
      <c r="B429" s="49" t="s">
        <v>655</v>
      </c>
      <c r="C429" s="40" t="s">
        <v>393</v>
      </c>
      <c r="D429" s="43" t="s">
        <v>13</v>
      </c>
      <c r="E429" s="47" t="s">
        <v>394</v>
      </c>
      <c r="F429" s="50">
        <v>348.72400000000005</v>
      </c>
      <c r="G429" s="45">
        <v>3.5</v>
      </c>
      <c r="H429" s="46">
        <v>1220.5340000000001</v>
      </c>
    </row>
    <row r="430" spans="1:8" s="25" customFormat="1" ht="15">
      <c r="A430" s="41">
        <v>45593</v>
      </c>
      <c r="B430" s="49" t="s">
        <v>656</v>
      </c>
      <c r="C430" s="40" t="s">
        <v>393</v>
      </c>
      <c r="D430" s="43" t="s">
        <v>13</v>
      </c>
      <c r="E430" s="47" t="s">
        <v>394</v>
      </c>
      <c r="F430" s="50">
        <v>48.319999999999993</v>
      </c>
      <c r="G430" s="45">
        <v>3.5</v>
      </c>
      <c r="H430" s="46">
        <v>169.11999999999998</v>
      </c>
    </row>
    <row r="431" spans="1:8" s="25" customFormat="1" ht="15">
      <c r="A431" s="41">
        <v>45593</v>
      </c>
      <c r="B431" s="49" t="s">
        <v>657</v>
      </c>
      <c r="C431" s="40" t="s">
        <v>393</v>
      </c>
      <c r="D431" s="43" t="s">
        <v>13</v>
      </c>
      <c r="E431" s="47" t="s">
        <v>394</v>
      </c>
      <c r="F431" s="50">
        <v>146.10199999999998</v>
      </c>
      <c r="G431" s="45">
        <v>3.5</v>
      </c>
      <c r="H431" s="46">
        <v>511.35699999999991</v>
      </c>
    </row>
    <row r="432" spans="1:8" s="25" customFormat="1" ht="15">
      <c r="A432" s="41">
        <v>45593</v>
      </c>
      <c r="B432" s="49" t="s">
        <v>658</v>
      </c>
      <c r="C432" s="40" t="s">
        <v>393</v>
      </c>
      <c r="D432" s="43" t="s">
        <v>13</v>
      </c>
      <c r="E432" s="47" t="s">
        <v>394</v>
      </c>
      <c r="F432" s="50">
        <v>128.45599999999999</v>
      </c>
      <c r="G432" s="45">
        <v>3.5</v>
      </c>
      <c r="H432" s="46">
        <v>449.59599999999995</v>
      </c>
    </row>
    <row r="433" spans="1:8" s="25" customFormat="1" ht="15">
      <c r="A433" s="41">
        <v>45593</v>
      </c>
      <c r="B433" s="49" t="s">
        <v>659</v>
      </c>
      <c r="C433" s="40" t="s">
        <v>393</v>
      </c>
      <c r="D433" s="43" t="s">
        <v>13</v>
      </c>
      <c r="E433" s="47" t="s">
        <v>394</v>
      </c>
      <c r="F433" s="50">
        <v>36.707999999999998</v>
      </c>
      <c r="G433" s="45">
        <v>3.5</v>
      </c>
      <c r="H433" s="46">
        <v>128.47800000000001</v>
      </c>
    </row>
    <row r="434" spans="1:8" s="25" customFormat="1" ht="25.5">
      <c r="A434" s="41">
        <v>45593</v>
      </c>
      <c r="B434" s="49" t="s">
        <v>660</v>
      </c>
      <c r="C434" s="40" t="s">
        <v>36</v>
      </c>
      <c r="D434" s="43" t="s">
        <v>13</v>
      </c>
      <c r="E434" s="43" t="s">
        <v>37</v>
      </c>
      <c r="F434" s="50">
        <v>641.08900000000006</v>
      </c>
      <c r="G434" s="45">
        <v>3.5</v>
      </c>
      <c r="H434" s="46">
        <v>2243.8115000000003</v>
      </c>
    </row>
    <row r="435" spans="1:8" s="25" customFormat="1" ht="15">
      <c r="A435" s="41">
        <v>45593</v>
      </c>
      <c r="B435" s="49" t="s">
        <v>661</v>
      </c>
      <c r="C435" s="40" t="s">
        <v>24</v>
      </c>
      <c r="D435" s="43" t="s">
        <v>13</v>
      </c>
      <c r="E435" s="43" t="s">
        <v>25</v>
      </c>
      <c r="F435" s="50">
        <v>8.66</v>
      </c>
      <c r="G435" s="45">
        <v>3.5</v>
      </c>
      <c r="H435" s="46">
        <v>30.310000000000002</v>
      </c>
    </row>
    <row r="436" spans="1:8" s="25" customFormat="1" ht="15">
      <c r="A436" s="41">
        <v>45593</v>
      </c>
      <c r="B436" s="49" t="s">
        <v>662</v>
      </c>
      <c r="C436" s="40" t="s">
        <v>24</v>
      </c>
      <c r="D436" s="43" t="s">
        <v>13</v>
      </c>
      <c r="E436" s="43" t="s">
        <v>25</v>
      </c>
      <c r="F436" s="50">
        <v>792.10199999999986</v>
      </c>
      <c r="G436" s="45">
        <v>3.5</v>
      </c>
      <c r="H436" s="46">
        <v>2772.3569999999995</v>
      </c>
    </row>
    <row r="437" spans="1:8" s="25" customFormat="1" ht="25.5">
      <c r="A437" s="41">
        <v>45593</v>
      </c>
      <c r="B437" s="49" t="s">
        <v>663</v>
      </c>
      <c r="C437" s="40" t="s">
        <v>64</v>
      </c>
      <c r="D437" s="43" t="s">
        <v>13</v>
      </c>
      <c r="E437" s="47" t="s">
        <v>65</v>
      </c>
      <c r="F437" s="50">
        <v>980.5830000000002</v>
      </c>
      <c r="G437" s="45">
        <v>3.5</v>
      </c>
      <c r="H437" s="46">
        <v>3432.0405000000005</v>
      </c>
    </row>
    <row r="438" spans="1:8" s="25" customFormat="1" ht="25.5">
      <c r="A438" s="41">
        <v>45593</v>
      </c>
      <c r="B438" s="49" t="s">
        <v>664</v>
      </c>
      <c r="C438" s="40" t="s">
        <v>665</v>
      </c>
      <c r="D438" s="43" t="s">
        <v>13</v>
      </c>
      <c r="E438" s="47" t="s">
        <v>31</v>
      </c>
      <c r="F438" s="50">
        <v>414.20900000000006</v>
      </c>
      <c r="G438" s="45">
        <v>3.5</v>
      </c>
      <c r="H438" s="46">
        <v>1449.7315000000003</v>
      </c>
    </row>
    <row r="439" spans="1:8" s="25" customFormat="1" ht="15">
      <c r="A439" s="41">
        <v>45593</v>
      </c>
      <c r="B439" s="49" t="s">
        <v>666</v>
      </c>
      <c r="C439" s="40" t="s">
        <v>205</v>
      </c>
      <c r="D439" s="43" t="s">
        <v>13</v>
      </c>
      <c r="E439" s="43" t="s">
        <v>206</v>
      </c>
      <c r="F439" s="50">
        <v>215.45</v>
      </c>
      <c r="G439" s="45">
        <v>3.5</v>
      </c>
      <c r="H439" s="46">
        <v>754.07499999999993</v>
      </c>
    </row>
    <row r="440" spans="1:8" s="25" customFormat="1" ht="15">
      <c r="A440" s="41">
        <v>45593</v>
      </c>
      <c r="B440" s="49" t="s">
        <v>667</v>
      </c>
      <c r="C440" s="40" t="s">
        <v>205</v>
      </c>
      <c r="D440" s="43" t="s">
        <v>13</v>
      </c>
      <c r="E440" s="43" t="s">
        <v>206</v>
      </c>
      <c r="F440" s="50">
        <v>139.9</v>
      </c>
      <c r="G440" s="45">
        <v>3.5</v>
      </c>
      <c r="H440" s="46">
        <v>489.65000000000003</v>
      </c>
    </row>
    <row r="441" spans="1:8" s="25" customFormat="1" ht="15" customHeight="1">
      <c r="A441" s="41">
        <v>45593</v>
      </c>
      <c r="B441" s="49" t="s">
        <v>668</v>
      </c>
      <c r="C441" s="40" t="s">
        <v>375</v>
      </c>
      <c r="D441" s="43" t="s">
        <v>13</v>
      </c>
      <c r="E441" s="47" t="s">
        <v>376</v>
      </c>
      <c r="F441" s="50">
        <v>124.46400000000001</v>
      </c>
      <c r="G441" s="45">
        <v>3.5</v>
      </c>
      <c r="H441" s="46">
        <v>435.62400000000002</v>
      </c>
    </row>
    <row r="442" spans="1:8" s="25" customFormat="1" ht="25.5">
      <c r="A442" s="41">
        <v>45593</v>
      </c>
      <c r="B442" s="49" t="s">
        <v>669</v>
      </c>
      <c r="C442" s="40" t="s">
        <v>345</v>
      </c>
      <c r="D442" s="43" t="s">
        <v>13</v>
      </c>
      <c r="E442" s="43" t="s">
        <v>118</v>
      </c>
      <c r="F442" s="50">
        <v>25.664000000000001</v>
      </c>
      <c r="G442" s="45">
        <v>3.5</v>
      </c>
      <c r="H442" s="46">
        <v>89.824000000000012</v>
      </c>
    </row>
    <row r="443" spans="1:8" s="25" customFormat="1" ht="15">
      <c r="A443" s="41">
        <v>45593</v>
      </c>
      <c r="B443" s="49" t="s">
        <v>670</v>
      </c>
      <c r="C443" s="40" t="s">
        <v>284</v>
      </c>
      <c r="D443" s="43" t="s">
        <v>13</v>
      </c>
      <c r="E443" s="43" t="s">
        <v>285</v>
      </c>
      <c r="F443" s="50">
        <v>367.84</v>
      </c>
      <c r="G443" s="45">
        <v>3.5</v>
      </c>
      <c r="H443" s="46">
        <v>1287.4399999999998</v>
      </c>
    </row>
    <row r="444" spans="1:8" s="25" customFormat="1" ht="38.25">
      <c r="A444" s="41">
        <v>45593</v>
      </c>
      <c r="B444" s="49" t="s">
        <v>671</v>
      </c>
      <c r="C444" s="40" t="s">
        <v>73</v>
      </c>
      <c r="D444" s="43" t="s">
        <v>13</v>
      </c>
      <c r="E444" s="43" t="s">
        <v>37</v>
      </c>
      <c r="F444" s="50">
        <v>160.63</v>
      </c>
      <c r="G444" s="45">
        <v>3.5</v>
      </c>
      <c r="H444" s="46">
        <v>562.20499999999993</v>
      </c>
    </row>
    <row r="445" spans="1:8" s="25" customFormat="1" ht="25.5">
      <c r="A445" s="41">
        <v>45593</v>
      </c>
      <c r="B445" s="49" t="s">
        <v>672</v>
      </c>
      <c r="C445" s="40" t="s">
        <v>36</v>
      </c>
      <c r="D445" s="43" t="s">
        <v>13</v>
      </c>
      <c r="E445" s="43" t="s">
        <v>37</v>
      </c>
      <c r="F445" s="50">
        <v>101.4</v>
      </c>
      <c r="G445" s="45">
        <v>3.5</v>
      </c>
      <c r="H445" s="46">
        <v>354.90000000000003</v>
      </c>
    </row>
    <row r="446" spans="1:8" s="25" customFormat="1" ht="25.5">
      <c r="A446" s="41">
        <v>45593</v>
      </c>
      <c r="B446" s="49" t="s">
        <v>673</v>
      </c>
      <c r="C446" s="40" t="s">
        <v>179</v>
      </c>
      <c r="D446" s="43" t="s">
        <v>13</v>
      </c>
      <c r="E446" s="43" t="s">
        <v>180</v>
      </c>
      <c r="F446" s="50">
        <v>1349.556</v>
      </c>
      <c r="G446" s="45">
        <v>3.5</v>
      </c>
      <c r="H446" s="46">
        <v>4723.4459999999999</v>
      </c>
    </row>
    <row r="447" spans="1:8" s="25" customFormat="1" ht="15">
      <c r="A447" s="41">
        <v>45593</v>
      </c>
      <c r="B447" s="49" t="s">
        <v>674</v>
      </c>
      <c r="C447" s="40" t="s">
        <v>578</v>
      </c>
      <c r="D447" s="43" t="s">
        <v>13</v>
      </c>
      <c r="E447" s="43" t="s">
        <v>579</v>
      </c>
      <c r="F447" s="50">
        <v>774.19399999999985</v>
      </c>
      <c r="G447" s="45">
        <v>3.5</v>
      </c>
      <c r="H447" s="46">
        <v>2709.6789999999996</v>
      </c>
    </row>
    <row r="448" spans="1:8" s="25" customFormat="1" ht="15">
      <c r="A448" s="41">
        <v>45593</v>
      </c>
      <c r="B448" s="49" t="s">
        <v>675</v>
      </c>
      <c r="C448" s="40" t="s">
        <v>132</v>
      </c>
      <c r="D448" s="43" t="s">
        <v>13</v>
      </c>
      <c r="E448" s="43" t="s">
        <v>133</v>
      </c>
      <c r="F448" s="50">
        <v>82.2</v>
      </c>
      <c r="G448" s="45">
        <v>3.5</v>
      </c>
      <c r="H448" s="46">
        <v>287.7</v>
      </c>
    </row>
    <row r="449" spans="1:8" s="25" customFormat="1" ht="15">
      <c r="A449" s="41">
        <v>45593</v>
      </c>
      <c r="B449" s="49" t="s">
        <v>676</v>
      </c>
      <c r="C449" s="40" t="s">
        <v>132</v>
      </c>
      <c r="D449" s="43" t="s">
        <v>13</v>
      </c>
      <c r="E449" s="43" t="s">
        <v>133</v>
      </c>
      <c r="F449" s="50">
        <v>8.6039999999999992</v>
      </c>
      <c r="G449" s="45">
        <v>3.5</v>
      </c>
      <c r="H449" s="46">
        <v>30.113999999999997</v>
      </c>
    </row>
    <row r="450" spans="1:8" s="25" customFormat="1" ht="15">
      <c r="A450" s="41">
        <v>45593</v>
      </c>
      <c r="B450" s="49" t="s">
        <v>677</v>
      </c>
      <c r="C450" s="40" t="s">
        <v>58</v>
      </c>
      <c r="D450" s="43" t="s">
        <v>13</v>
      </c>
      <c r="E450" s="43" t="s">
        <v>59</v>
      </c>
      <c r="F450" s="50">
        <v>265.63799999999998</v>
      </c>
      <c r="G450" s="45">
        <v>3.5</v>
      </c>
      <c r="H450" s="46">
        <v>929.73299999999995</v>
      </c>
    </row>
    <row r="451" spans="1:8" s="25" customFormat="1" ht="25.5">
      <c r="A451" s="41">
        <v>45593</v>
      </c>
      <c r="B451" s="49" t="s">
        <v>678</v>
      </c>
      <c r="C451" s="40" t="s">
        <v>160</v>
      </c>
      <c r="D451" s="43" t="s">
        <v>13</v>
      </c>
      <c r="E451" s="43" t="s">
        <v>129</v>
      </c>
      <c r="F451" s="50">
        <v>146.89399999999998</v>
      </c>
      <c r="G451" s="45">
        <v>3.5</v>
      </c>
      <c r="H451" s="46">
        <v>514.12899999999991</v>
      </c>
    </row>
    <row r="452" spans="1:8" s="25" customFormat="1" ht="15">
      <c r="A452" s="41">
        <v>45593</v>
      </c>
      <c r="B452" s="49" t="s">
        <v>679</v>
      </c>
      <c r="C452" s="40" t="s">
        <v>49</v>
      </c>
      <c r="D452" s="43" t="s">
        <v>13</v>
      </c>
      <c r="E452" s="43" t="s">
        <v>50</v>
      </c>
      <c r="F452" s="50">
        <v>1221.1749999999995</v>
      </c>
      <c r="G452" s="45">
        <v>3.5</v>
      </c>
      <c r="H452" s="46">
        <v>4274.1124999999984</v>
      </c>
    </row>
    <row r="453" spans="1:8" s="25" customFormat="1" ht="25.5">
      <c r="A453" s="41">
        <v>45593</v>
      </c>
      <c r="B453" s="49" t="s">
        <v>680</v>
      </c>
      <c r="C453" s="40" t="s">
        <v>179</v>
      </c>
      <c r="D453" s="43" t="s">
        <v>13</v>
      </c>
      <c r="E453" s="43" t="s">
        <v>180</v>
      </c>
      <c r="F453" s="50">
        <v>414.358</v>
      </c>
      <c r="G453" s="45">
        <v>3.5</v>
      </c>
      <c r="H453" s="46">
        <v>1450.2529999999999</v>
      </c>
    </row>
    <row r="454" spans="1:8" s="25" customFormat="1" ht="15">
      <c r="A454" s="41">
        <v>45593</v>
      </c>
      <c r="B454" s="49" t="s">
        <v>681</v>
      </c>
      <c r="C454" s="40" t="s">
        <v>43</v>
      </c>
      <c r="D454" s="43" t="s">
        <v>13</v>
      </c>
      <c r="E454" s="43" t="s">
        <v>44</v>
      </c>
      <c r="F454" s="50">
        <v>2232.5129999999995</v>
      </c>
      <c r="G454" s="45">
        <v>3.5</v>
      </c>
      <c r="H454" s="46">
        <v>7813.7954999999984</v>
      </c>
    </row>
    <row r="455" spans="1:8" s="25" customFormat="1" ht="25.5">
      <c r="A455" s="41">
        <v>45593</v>
      </c>
      <c r="B455" s="49" t="s">
        <v>682</v>
      </c>
      <c r="C455" s="40" t="s">
        <v>61</v>
      </c>
      <c r="D455" s="43" t="s">
        <v>13</v>
      </c>
      <c r="E455" s="43" t="s">
        <v>62</v>
      </c>
      <c r="F455" s="50">
        <v>828.322</v>
      </c>
      <c r="G455" s="45">
        <v>3.5</v>
      </c>
      <c r="H455" s="46">
        <v>2899.127</v>
      </c>
    </row>
    <row r="456" spans="1:8" s="25" customFormat="1" ht="15">
      <c r="A456" s="41">
        <v>45593</v>
      </c>
      <c r="B456" s="49" t="s">
        <v>683</v>
      </c>
      <c r="C456" s="40" t="s">
        <v>145</v>
      </c>
      <c r="D456" s="43" t="s">
        <v>13</v>
      </c>
      <c r="E456" s="43" t="s">
        <v>146</v>
      </c>
      <c r="F456" s="50">
        <v>24.963999999999999</v>
      </c>
      <c r="G456" s="45">
        <v>3.5</v>
      </c>
      <c r="H456" s="46">
        <v>87.373999999999995</v>
      </c>
    </row>
    <row r="457" spans="1:8" s="25" customFormat="1" ht="25.5">
      <c r="A457" s="41">
        <v>45593</v>
      </c>
      <c r="B457" s="49" t="s">
        <v>684</v>
      </c>
      <c r="C457" s="40" t="s">
        <v>33</v>
      </c>
      <c r="D457" s="43" t="s">
        <v>13</v>
      </c>
      <c r="E457" s="43" t="s">
        <v>34</v>
      </c>
      <c r="F457" s="50">
        <v>210.16300000000001</v>
      </c>
      <c r="G457" s="45">
        <v>3.5</v>
      </c>
      <c r="H457" s="46">
        <v>735.57050000000004</v>
      </c>
    </row>
    <row r="458" spans="1:8" s="25" customFormat="1" ht="15">
      <c r="A458" s="41">
        <v>45593</v>
      </c>
      <c r="B458" s="49" t="s">
        <v>685</v>
      </c>
      <c r="C458" s="40" t="s">
        <v>89</v>
      </c>
      <c r="D458" s="43" t="s">
        <v>13</v>
      </c>
      <c r="E458" s="47" t="s">
        <v>90</v>
      </c>
      <c r="F458" s="50">
        <v>372.77200000000005</v>
      </c>
      <c r="G458" s="45">
        <v>3.5</v>
      </c>
      <c r="H458" s="46">
        <v>1304.7020000000002</v>
      </c>
    </row>
    <row r="459" spans="1:8" s="25" customFormat="1" ht="25.5">
      <c r="A459" s="41">
        <v>45593</v>
      </c>
      <c r="B459" s="49" t="s">
        <v>686</v>
      </c>
      <c r="C459" s="40" t="s">
        <v>111</v>
      </c>
      <c r="D459" s="43" t="s">
        <v>13</v>
      </c>
      <c r="E459" s="47" t="s">
        <v>103</v>
      </c>
      <c r="F459" s="50">
        <v>1592.5579999999998</v>
      </c>
      <c r="G459" s="45">
        <v>3.5</v>
      </c>
      <c r="H459" s="46">
        <v>5573.9529999999995</v>
      </c>
    </row>
    <row r="460" spans="1:8" s="25" customFormat="1" ht="15">
      <c r="A460" s="41">
        <v>45593</v>
      </c>
      <c r="B460" s="49" t="s">
        <v>687</v>
      </c>
      <c r="C460" s="40" t="s">
        <v>43</v>
      </c>
      <c r="D460" s="43" t="s">
        <v>13</v>
      </c>
      <c r="E460" s="43" t="s">
        <v>44</v>
      </c>
      <c r="F460" s="50">
        <v>176.31</v>
      </c>
      <c r="G460" s="45">
        <v>3.5</v>
      </c>
      <c r="H460" s="46">
        <v>617.08500000000004</v>
      </c>
    </row>
    <row r="461" spans="1:8" s="25" customFormat="1" ht="15">
      <c r="A461" s="41">
        <v>45593</v>
      </c>
      <c r="B461" s="49" t="s">
        <v>688</v>
      </c>
      <c r="C461" s="40" t="s">
        <v>689</v>
      </c>
      <c r="D461" s="43" t="s">
        <v>13</v>
      </c>
      <c r="E461" s="43" t="s">
        <v>690</v>
      </c>
      <c r="F461" s="50">
        <v>2571.7540000000004</v>
      </c>
      <c r="G461" s="45">
        <v>3.5</v>
      </c>
      <c r="H461" s="46">
        <v>9001.139000000001</v>
      </c>
    </row>
    <row r="462" spans="1:8" s="25" customFormat="1" ht="15">
      <c r="A462" s="41">
        <v>45593</v>
      </c>
      <c r="B462" s="49" t="s">
        <v>691</v>
      </c>
      <c r="C462" s="40" t="s">
        <v>189</v>
      </c>
      <c r="D462" s="43" t="s">
        <v>13</v>
      </c>
      <c r="E462" s="43" t="s">
        <v>59</v>
      </c>
      <c r="F462" s="50">
        <v>461.48199999999997</v>
      </c>
      <c r="G462" s="45">
        <v>3.5</v>
      </c>
      <c r="H462" s="46">
        <v>1615.1869999999999</v>
      </c>
    </row>
    <row r="463" spans="1:8" s="25" customFormat="1" ht="25.5">
      <c r="A463" s="41">
        <v>45593</v>
      </c>
      <c r="B463" s="49" t="s">
        <v>692</v>
      </c>
      <c r="C463" s="40" t="s">
        <v>156</v>
      </c>
      <c r="D463" s="43" t="s">
        <v>13</v>
      </c>
      <c r="E463" s="47" t="s">
        <v>157</v>
      </c>
      <c r="F463" s="50">
        <v>978.92000000000007</v>
      </c>
      <c r="G463" s="45">
        <v>3.5</v>
      </c>
      <c r="H463" s="46">
        <v>3426.2200000000003</v>
      </c>
    </row>
    <row r="464" spans="1:8" s="25" customFormat="1" ht="25.5">
      <c r="A464" s="41">
        <v>45593</v>
      </c>
      <c r="B464" s="49" t="s">
        <v>693</v>
      </c>
      <c r="C464" s="40" t="s">
        <v>168</v>
      </c>
      <c r="D464" s="43" t="s">
        <v>13</v>
      </c>
      <c r="E464" s="43" t="s">
        <v>79</v>
      </c>
      <c r="F464" s="50">
        <v>297.83200000000005</v>
      </c>
      <c r="G464" s="45">
        <v>3.5</v>
      </c>
      <c r="H464" s="46">
        <v>1042.4120000000003</v>
      </c>
    </row>
    <row r="465" spans="1:8" s="25" customFormat="1" ht="15">
      <c r="A465" s="41">
        <v>45593</v>
      </c>
      <c r="B465" s="49" t="s">
        <v>694</v>
      </c>
      <c r="C465" s="40" t="s">
        <v>93</v>
      </c>
      <c r="D465" s="43" t="s">
        <v>13</v>
      </c>
      <c r="E465" s="43" t="s">
        <v>94</v>
      </c>
      <c r="F465" s="50">
        <v>228.268</v>
      </c>
      <c r="G465" s="45">
        <v>3.5</v>
      </c>
      <c r="H465" s="46">
        <v>798.93799999999999</v>
      </c>
    </row>
    <row r="466" spans="1:8" s="25" customFormat="1" ht="25.5">
      <c r="A466" s="41">
        <v>45593</v>
      </c>
      <c r="B466" s="49" t="s">
        <v>695</v>
      </c>
      <c r="C466" s="40" t="s">
        <v>36</v>
      </c>
      <c r="D466" s="43" t="s">
        <v>13</v>
      </c>
      <c r="E466" s="43" t="s">
        <v>37</v>
      </c>
      <c r="F466" s="50">
        <v>32.400000000000006</v>
      </c>
      <c r="G466" s="45">
        <v>3.5</v>
      </c>
      <c r="H466" s="46">
        <v>113.40000000000002</v>
      </c>
    </row>
    <row r="467" spans="1:8" s="25" customFormat="1" ht="15">
      <c r="A467" s="41">
        <v>45593</v>
      </c>
      <c r="B467" s="49" t="s">
        <v>696</v>
      </c>
      <c r="C467" s="40" t="s">
        <v>689</v>
      </c>
      <c r="D467" s="43" t="s">
        <v>13</v>
      </c>
      <c r="E467" s="43" t="s">
        <v>690</v>
      </c>
      <c r="F467" s="50">
        <v>1500</v>
      </c>
      <c r="G467" s="45">
        <v>3.5</v>
      </c>
      <c r="H467" s="46">
        <v>5250</v>
      </c>
    </row>
    <row r="468" spans="1:8" s="25" customFormat="1" ht="15" customHeight="1">
      <c r="A468" s="41">
        <v>45593</v>
      </c>
      <c r="B468" s="49" t="s">
        <v>697</v>
      </c>
      <c r="C468" s="40" t="s">
        <v>109</v>
      </c>
      <c r="D468" s="43" t="s">
        <v>13</v>
      </c>
      <c r="E468" s="43" t="s">
        <v>59</v>
      </c>
      <c r="F468" s="50">
        <v>487.95699999999988</v>
      </c>
      <c r="G468" s="45">
        <v>3.5</v>
      </c>
      <c r="H468" s="46">
        <v>1707.8494999999996</v>
      </c>
    </row>
    <row r="469" spans="1:8" s="25" customFormat="1" ht="15">
      <c r="A469" s="41">
        <v>45593</v>
      </c>
      <c r="B469" s="49" t="s">
        <v>698</v>
      </c>
      <c r="C469" s="40" t="s">
        <v>699</v>
      </c>
      <c r="D469" s="43" t="s">
        <v>13</v>
      </c>
      <c r="E469" s="43" t="s">
        <v>197</v>
      </c>
      <c r="F469" s="50">
        <v>131.44</v>
      </c>
      <c r="G469" s="45">
        <v>3.5</v>
      </c>
      <c r="H469" s="46">
        <v>460.03999999999996</v>
      </c>
    </row>
    <row r="470" spans="1:8" s="25" customFormat="1" ht="15">
      <c r="A470" s="41">
        <v>45593</v>
      </c>
      <c r="B470" s="49" t="s">
        <v>700</v>
      </c>
      <c r="C470" s="40" t="s">
        <v>58</v>
      </c>
      <c r="D470" s="43" t="s">
        <v>13</v>
      </c>
      <c r="E470" s="43" t="s">
        <v>59</v>
      </c>
      <c r="F470" s="50">
        <v>43.152000000000001</v>
      </c>
      <c r="G470" s="45">
        <v>3.5</v>
      </c>
      <c r="H470" s="46">
        <v>151.03200000000001</v>
      </c>
    </row>
    <row r="471" spans="1:8" s="25" customFormat="1" ht="25.5">
      <c r="A471" s="41">
        <v>45593</v>
      </c>
      <c r="B471" s="49" t="s">
        <v>701</v>
      </c>
      <c r="C471" s="40" t="s">
        <v>281</v>
      </c>
      <c r="D471" s="43" t="s">
        <v>13</v>
      </c>
      <c r="E471" s="43" t="s">
        <v>282</v>
      </c>
      <c r="F471" s="50">
        <v>538.32400000000007</v>
      </c>
      <c r="G471" s="45">
        <v>3.5</v>
      </c>
      <c r="H471" s="46">
        <v>1884.1340000000002</v>
      </c>
    </row>
    <row r="472" spans="1:8" s="25" customFormat="1" ht="15">
      <c r="A472" s="41">
        <v>45593</v>
      </c>
      <c r="B472" s="49" t="s">
        <v>702</v>
      </c>
      <c r="C472" s="40" t="s">
        <v>364</v>
      </c>
      <c r="D472" s="43" t="s">
        <v>13</v>
      </c>
      <c r="E472" s="43" t="s">
        <v>365</v>
      </c>
      <c r="F472" s="50">
        <v>2296.8379999999997</v>
      </c>
      <c r="G472" s="45">
        <v>3.5</v>
      </c>
      <c r="H472" s="46">
        <v>8038.9329999999991</v>
      </c>
    </row>
    <row r="473" spans="1:8" s="25" customFormat="1" ht="15">
      <c r="A473" s="41">
        <v>45593</v>
      </c>
      <c r="B473" s="49" t="s">
        <v>703</v>
      </c>
      <c r="C473" s="40" t="s">
        <v>208</v>
      </c>
      <c r="D473" s="43" t="s">
        <v>13</v>
      </c>
      <c r="E473" s="43" t="s">
        <v>209</v>
      </c>
      <c r="F473" s="50">
        <v>117.62899999999999</v>
      </c>
      <c r="G473" s="45">
        <v>3.5</v>
      </c>
      <c r="H473" s="46">
        <v>411.70149999999995</v>
      </c>
    </row>
    <row r="474" spans="1:8" s="25" customFormat="1" ht="25.5">
      <c r="A474" s="41">
        <v>45593</v>
      </c>
      <c r="B474" s="49" t="s">
        <v>704</v>
      </c>
      <c r="C474" s="40" t="s">
        <v>414</v>
      </c>
      <c r="D474" s="43" t="s">
        <v>13</v>
      </c>
      <c r="E474" s="43" t="s">
        <v>415</v>
      </c>
      <c r="F474" s="50">
        <v>579.70000000000005</v>
      </c>
      <c r="G474" s="45">
        <v>3.5</v>
      </c>
      <c r="H474" s="46">
        <v>2028.9500000000003</v>
      </c>
    </row>
    <row r="475" spans="1:8" s="25" customFormat="1" ht="15">
      <c r="A475" s="41">
        <v>45593</v>
      </c>
      <c r="B475" s="49" t="s">
        <v>705</v>
      </c>
      <c r="C475" s="40" t="s">
        <v>706</v>
      </c>
      <c r="D475" s="43" t="s">
        <v>13</v>
      </c>
      <c r="E475" s="43" t="s">
        <v>707</v>
      </c>
      <c r="F475" s="50">
        <v>377.81</v>
      </c>
      <c r="G475" s="45">
        <v>3.5</v>
      </c>
      <c r="H475" s="46">
        <v>1322.335</v>
      </c>
    </row>
    <row r="476" spans="1:8" s="25" customFormat="1" ht="25.5">
      <c r="A476" s="41">
        <v>45593</v>
      </c>
      <c r="B476" s="49" t="s">
        <v>708</v>
      </c>
      <c r="C476" s="40" t="s">
        <v>64</v>
      </c>
      <c r="D476" s="43" t="s">
        <v>13</v>
      </c>
      <c r="E476" s="47" t="s">
        <v>65</v>
      </c>
      <c r="F476" s="50">
        <v>21.44</v>
      </c>
      <c r="G476" s="45">
        <v>3.5</v>
      </c>
      <c r="H476" s="46">
        <v>75.040000000000006</v>
      </c>
    </row>
    <row r="477" spans="1:8" s="25" customFormat="1" ht="15">
      <c r="A477" s="41">
        <v>45593</v>
      </c>
      <c r="B477" s="49" t="s">
        <v>709</v>
      </c>
      <c r="C477" s="40" t="s">
        <v>93</v>
      </c>
      <c r="D477" s="43" t="s">
        <v>13</v>
      </c>
      <c r="E477" s="43" t="s">
        <v>94</v>
      </c>
      <c r="F477" s="50">
        <v>884.35500000000013</v>
      </c>
      <c r="G477" s="45">
        <v>3.5</v>
      </c>
      <c r="H477" s="46">
        <v>3095.2425000000003</v>
      </c>
    </row>
    <row r="478" spans="1:8" s="25" customFormat="1" ht="15">
      <c r="A478" s="41">
        <v>45593</v>
      </c>
      <c r="B478" s="49" t="s">
        <v>710</v>
      </c>
      <c r="C478" s="40" t="s">
        <v>93</v>
      </c>
      <c r="D478" s="43" t="s">
        <v>13</v>
      </c>
      <c r="E478" s="43" t="s">
        <v>94</v>
      </c>
      <c r="F478" s="50">
        <v>110.56</v>
      </c>
      <c r="G478" s="45">
        <v>3.5</v>
      </c>
      <c r="H478" s="46">
        <v>386.96000000000004</v>
      </c>
    </row>
    <row r="479" spans="1:8" s="25" customFormat="1" ht="25.5">
      <c r="A479" s="41">
        <v>45593</v>
      </c>
      <c r="B479" s="49" t="s">
        <v>711</v>
      </c>
      <c r="C479" s="40" t="s">
        <v>287</v>
      </c>
      <c r="D479" s="43" t="s">
        <v>13</v>
      </c>
      <c r="E479" s="43" t="s">
        <v>106</v>
      </c>
      <c r="F479" s="50">
        <v>519.74</v>
      </c>
      <c r="G479" s="45">
        <v>3.5</v>
      </c>
      <c r="H479" s="46">
        <v>1819.0900000000001</v>
      </c>
    </row>
    <row r="480" spans="1:8" s="25" customFormat="1" ht="25.5">
      <c r="A480" s="41">
        <v>45593</v>
      </c>
      <c r="B480" s="49" t="s">
        <v>712</v>
      </c>
      <c r="C480" s="40" t="s">
        <v>196</v>
      </c>
      <c r="D480" s="43" t="s">
        <v>13</v>
      </c>
      <c r="E480" s="43" t="s">
        <v>197</v>
      </c>
      <c r="F480" s="50">
        <v>5.4279999999999999</v>
      </c>
      <c r="G480" s="45">
        <v>3.5</v>
      </c>
      <c r="H480" s="46">
        <v>18.998000000000001</v>
      </c>
    </row>
    <row r="481" spans="1:8" s="25" customFormat="1" ht="15">
      <c r="A481" s="41">
        <v>45593</v>
      </c>
      <c r="B481" s="49" t="s">
        <v>713</v>
      </c>
      <c r="C481" s="40" t="s">
        <v>85</v>
      </c>
      <c r="D481" s="43" t="s">
        <v>13</v>
      </c>
      <c r="E481" s="43" t="s">
        <v>86</v>
      </c>
      <c r="F481" s="50">
        <v>563.79600000000005</v>
      </c>
      <c r="G481" s="45">
        <v>3.5</v>
      </c>
      <c r="H481" s="46">
        <v>1973.2860000000001</v>
      </c>
    </row>
    <row r="482" spans="1:8" s="25" customFormat="1" ht="15">
      <c r="A482" s="41">
        <v>45593</v>
      </c>
      <c r="B482" s="49" t="s">
        <v>714</v>
      </c>
      <c r="C482" s="40" t="s">
        <v>93</v>
      </c>
      <c r="D482" s="43" t="s">
        <v>13</v>
      </c>
      <c r="E482" s="43" t="s">
        <v>94</v>
      </c>
      <c r="F482" s="50">
        <v>183.34399999999999</v>
      </c>
      <c r="G482" s="45">
        <v>3.5</v>
      </c>
      <c r="H482" s="46">
        <v>641.70399999999995</v>
      </c>
    </row>
    <row r="483" spans="1:8" s="25" customFormat="1" ht="15">
      <c r="A483" s="41">
        <v>45593</v>
      </c>
      <c r="B483" s="49" t="s">
        <v>715</v>
      </c>
      <c r="C483" s="40" t="s">
        <v>93</v>
      </c>
      <c r="D483" s="43" t="s">
        <v>13</v>
      </c>
      <c r="E483" s="43" t="s">
        <v>94</v>
      </c>
      <c r="F483" s="50">
        <v>213.44800000000001</v>
      </c>
      <c r="G483" s="45">
        <v>3.5</v>
      </c>
      <c r="H483" s="46">
        <v>747.06799999999998</v>
      </c>
    </row>
    <row r="484" spans="1:8" s="25" customFormat="1" ht="15" customHeight="1">
      <c r="A484" s="41">
        <v>45593</v>
      </c>
      <c r="B484" s="49" t="s">
        <v>716</v>
      </c>
      <c r="C484" s="40" t="s">
        <v>225</v>
      </c>
      <c r="D484" s="43" t="s">
        <v>13</v>
      </c>
      <c r="E484" s="43" t="s">
        <v>226</v>
      </c>
      <c r="F484" s="50">
        <v>490.762</v>
      </c>
      <c r="G484" s="45">
        <v>3.5</v>
      </c>
      <c r="H484" s="46">
        <v>1717.6669999999999</v>
      </c>
    </row>
    <row r="485" spans="1:8" s="25" customFormat="1" ht="15">
      <c r="A485" s="41">
        <v>45593</v>
      </c>
      <c r="B485" s="49" t="s">
        <v>717</v>
      </c>
      <c r="C485" s="40" t="s">
        <v>170</v>
      </c>
      <c r="D485" s="43" t="s">
        <v>13</v>
      </c>
      <c r="E485" s="43" t="s">
        <v>171</v>
      </c>
      <c r="F485" s="50">
        <v>158.38000000000002</v>
      </c>
      <c r="G485" s="45">
        <v>3.5</v>
      </c>
      <c r="H485" s="46">
        <v>554.33000000000004</v>
      </c>
    </row>
    <row r="486" spans="1:8" s="25" customFormat="1" ht="25.5">
      <c r="A486" s="41">
        <v>45593</v>
      </c>
      <c r="B486" s="49" t="s">
        <v>718</v>
      </c>
      <c r="C486" s="40" t="s">
        <v>111</v>
      </c>
      <c r="D486" s="43" t="s">
        <v>13</v>
      </c>
      <c r="E486" s="47" t="s">
        <v>103</v>
      </c>
      <c r="F486" s="50">
        <v>137.55699999999999</v>
      </c>
      <c r="G486" s="45">
        <v>3.5</v>
      </c>
      <c r="H486" s="46">
        <v>481.44949999999994</v>
      </c>
    </row>
    <row r="487" spans="1:8" s="25" customFormat="1" ht="15">
      <c r="A487" s="41">
        <v>45593</v>
      </c>
      <c r="B487" s="49" t="s">
        <v>719</v>
      </c>
      <c r="C487" s="40" t="s">
        <v>213</v>
      </c>
      <c r="D487" s="43" t="s">
        <v>13</v>
      </c>
      <c r="E487" s="43" t="s">
        <v>214</v>
      </c>
      <c r="F487" s="50">
        <v>291.90299999999996</v>
      </c>
      <c r="G487" s="45">
        <v>3.5</v>
      </c>
      <c r="H487" s="46">
        <v>1021.6604999999998</v>
      </c>
    </row>
    <row r="488" spans="1:8" s="25" customFormat="1" ht="15">
      <c r="A488" s="41">
        <v>45593</v>
      </c>
      <c r="B488" s="49" t="s">
        <v>720</v>
      </c>
      <c r="C488" s="40" t="s">
        <v>78</v>
      </c>
      <c r="D488" s="43" t="s">
        <v>13</v>
      </c>
      <c r="E488" s="43" t="s">
        <v>79</v>
      </c>
      <c r="F488" s="50">
        <v>308.46399999999994</v>
      </c>
      <c r="G488" s="45">
        <v>3.5</v>
      </c>
      <c r="H488" s="46">
        <v>1079.6239999999998</v>
      </c>
    </row>
    <row r="489" spans="1:8" s="25" customFormat="1" ht="15">
      <c r="A489" s="41">
        <v>45593</v>
      </c>
      <c r="B489" s="49" t="s">
        <v>721</v>
      </c>
      <c r="C489" s="40" t="s">
        <v>81</v>
      </c>
      <c r="D489" s="43" t="s">
        <v>13</v>
      </c>
      <c r="E489" s="43" t="s">
        <v>82</v>
      </c>
      <c r="F489" s="50">
        <v>100.44900000000001</v>
      </c>
      <c r="G489" s="45">
        <v>3.5</v>
      </c>
      <c r="H489" s="46">
        <v>351.57150000000001</v>
      </c>
    </row>
    <row r="490" spans="1:8" s="25" customFormat="1" ht="15">
      <c r="A490" s="41">
        <v>45593</v>
      </c>
      <c r="B490" s="49" t="s">
        <v>722</v>
      </c>
      <c r="C490" s="40" t="s">
        <v>24</v>
      </c>
      <c r="D490" s="43" t="s">
        <v>13</v>
      </c>
      <c r="E490" s="43" t="s">
        <v>25</v>
      </c>
      <c r="F490" s="50">
        <v>13.92</v>
      </c>
      <c r="G490" s="45">
        <v>3.5</v>
      </c>
      <c r="H490" s="46">
        <v>48.72</v>
      </c>
    </row>
    <row r="491" spans="1:8" s="25" customFormat="1" ht="15">
      <c r="A491" s="41">
        <v>45593</v>
      </c>
      <c r="B491" s="49" t="s">
        <v>723</v>
      </c>
      <c r="C491" s="40" t="s">
        <v>93</v>
      </c>
      <c r="D491" s="43" t="s">
        <v>13</v>
      </c>
      <c r="E491" s="43" t="s">
        <v>94</v>
      </c>
      <c r="F491" s="50">
        <v>45.335999999999999</v>
      </c>
      <c r="G491" s="45">
        <v>3.5</v>
      </c>
      <c r="H491" s="46">
        <v>158.67599999999999</v>
      </c>
    </row>
    <row r="492" spans="1:8" s="25" customFormat="1" ht="25.5">
      <c r="A492" s="41">
        <v>45593</v>
      </c>
      <c r="B492" s="42" t="s">
        <v>724</v>
      </c>
      <c r="C492" s="40" t="s">
        <v>105</v>
      </c>
      <c r="D492" s="43" t="s">
        <v>13</v>
      </c>
      <c r="E492" s="43" t="s">
        <v>106</v>
      </c>
      <c r="F492" s="48">
        <v>865.154</v>
      </c>
      <c r="G492" s="45">
        <v>3.5</v>
      </c>
      <c r="H492" s="46">
        <v>3028.0389999999998</v>
      </c>
    </row>
    <row r="493" spans="1:8" s="25" customFormat="1" ht="15">
      <c r="A493" s="41">
        <v>45594</v>
      </c>
      <c r="B493" s="49" t="s">
        <v>725</v>
      </c>
      <c r="C493" s="40" t="s">
        <v>78</v>
      </c>
      <c r="D493" s="43" t="s">
        <v>13</v>
      </c>
      <c r="E493" s="43" t="s">
        <v>79</v>
      </c>
      <c r="F493" s="50">
        <v>963.48</v>
      </c>
      <c r="G493" s="45">
        <v>3.5</v>
      </c>
      <c r="H493" s="46">
        <v>3372.1800000000003</v>
      </c>
    </row>
    <row r="494" spans="1:8" s="25" customFormat="1" ht="25.5">
      <c r="A494" s="41">
        <v>45594</v>
      </c>
      <c r="B494" s="49" t="s">
        <v>726</v>
      </c>
      <c r="C494" s="40" t="s">
        <v>156</v>
      </c>
      <c r="D494" s="43" t="s">
        <v>13</v>
      </c>
      <c r="E494" s="47" t="s">
        <v>157</v>
      </c>
      <c r="F494" s="50">
        <v>330.43800000000005</v>
      </c>
      <c r="G494" s="45">
        <v>3.5</v>
      </c>
      <c r="H494" s="46">
        <v>1156.5330000000001</v>
      </c>
    </row>
    <row r="495" spans="1:8" s="25" customFormat="1" ht="25.5">
      <c r="A495" s="41">
        <v>45594</v>
      </c>
      <c r="B495" s="49" t="s">
        <v>727</v>
      </c>
      <c r="C495" s="40" t="s">
        <v>61</v>
      </c>
      <c r="D495" s="43" t="s">
        <v>13</v>
      </c>
      <c r="E495" s="43" t="s">
        <v>62</v>
      </c>
      <c r="F495" s="50">
        <v>722.6099999999999</v>
      </c>
      <c r="G495" s="45">
        <v>3.5</v>
      </c>
      <c r="H495" s="46">
        <v>2529.1349999999998</v>
      </c>
    </row>
    <row r="496" spans="1:8" s="25" customFormat="1" ht="15">
      <c r="A496" s="41">
        <v>45594</v>
      </c>
      <c r="B496" s="49" t="s">
        <v>728</v>
      </c>
      <c r="C496" s="40" t="s">
        <v>729</v>
      </c>
      <c r="D496" s="43" t="s">
        <v>13</v>
      </c>
      <c r="E496" s="43" t="s">
        <v>136</v>
      </c>
      <c r="F496" s="50">
        <v>50.4</v>
      </c>
      <c r="G496" s="45">
        <v>3.5</v>
      </c>
      <c r="H496" s="46">
        <v>176.4</v>
      </c>
    </row>
    <row r="497" spans="1:8" s="25" customFormat="1" ht="15">
      <c r="A497" s="41">
        <v>45594</v>
      </c>
      <c r="B497" s="49" t="s">
        <v>730</v>
      </c>
      <c r="C497" s="40" t="s">
        <v>69</v>
      </c>
      <c r="D497" s="43" t="s">
        <v>13</v>
      </c>
      <c r="E497" s="43" t="s">
        <v>70</v>
      </c>
      <c r="F497" s="50">
        <v>2459.4199999999996</v>
      </c>
      <c r="G497" s="45">
        <v>3.5</v>
      </c>
      <c r="H497" s="46">
        <v>8607.9699999999993</v>
      </c>
    </row>
    <row r="498" spans="1:8" s="25" customFormat="1" ht="25.5">
      <c r="A498" s="41">
        <v>45594</v>
      </c>
      <c r="B498" s="49" t="s">
        <v>731</v>
      </c>
      <c r="C498" s="40" t="s">
        <v>64</v>
      </c>
      <c r="D498" s="43" t="s">
        <v>13</v>
      </c>
      <c r="E498" s="47" t="s">
        <v>65</v>
      </c>
      <c r="F498" s="50">
        <v>144.5</v>
      </c>
      <c r="G498" s="45">
        <v>3.5</v>
      </c>
      <c r="H498" s="46">
        <v>505.75</v>
      </c>
    </row>
    <row r="499" spans="1:8" s="25" customFormat="1" ht="38.25">
      <c r="A499" s="41">
        <v>45594</v>
      </c>
      <c r="B499" s="49" t="s">
        <v>732</v>
      </c>
      <c r="C499" s="40" t="s">
        <v>73</v>
      </c>
      <c r="D499" s="43" t="s">
        <v>13</v>
      </c>
      <c r="E499" s="43" t="s">
        <v>37</v>
      </c>
      <c r="F499" s="50">
        <v>6.63</v>
      </c>
      <c r="G499" s="45">
        <v>3.5</v>
      </c>
      <c r="H499" s="46">
        <v>23.204999999999998</v>
      </c>
    </row>
    <row r="500" spans="1:8" s="25" customFormat="1" ht="15">
      <c r="A500" s="41">
        <v>45594</v>
      </c>
      <c r="B500" s="49" t="s">
        <v>733</v>
      </c>
      <c r="C500" s="40" t="s">
        <v>447</v>
      </c>
      <c r="D500" s="43" t="s">
        <v>13</v>
      </c>
      <c r="E500" s="43" t="s">
        <v>448</v>
      </c>
      <c r="F500" s="50">
        <v>1307.7829999999999</v>
      </c>
      <c r="G500" s="45">
        <v>3.5</v>
      </c>
      <c r="H500" s="46">
        <v>4577.2404999999999</v>
      </c>
    </row>
    <row r="501" spans="1:8" s="25" customFormat="1" ht="25.5">
      <c r="A501" s="41">
        <v>45594</v>
      </c>
      <c r="B501" s="49" t="s">
        <v>734</v>
      </c>
      <c r="C501" s="40" t="s">
        <v>36</v>
      </c>
      <c r="D501" s="43" t="s">
        <v>13</v>
      </c>
      <c r="E501" s="43" t="s">
        <v>37</v>
      </c>
      <c r="F501" s="50">
        <v>323.3</v>
      </c>
      <c r="G501" s="45">
        <v>3.5</v>
      </c>
      <c r="H501" s="46">
        <v>1131.55</v>
      </c>
    </row>
    <row r="502" spans="1:8" s="25" customFormat="1" ht="25.5">
      <c r="A502" s="41">
        <v>45594</v>
      </c>
      <c r="B502" s="49" t="s">
        <v>735</v>
      </c>
      <c r="C502" s="40" t="s">
        <v>160</v>
      </c>
      <c r="D502" s="43" t="s">
        <v>13</v>
      </c>
      <c r="E502" s="43" t="s">
        <v>129</v>
      </c>
      <c r="F502" s="50">
        <v>163.68700000000001</v>
      </c>
      <c r="G502" s="45">
        <v>3.5</v>
      </c>
      <c r="H502" s="46">
        <v>572.9045000000001</v>
      </c>
    </row>
    <row r="503" spans="1:8" s="25" customFormat="1" ht="25.5">
      <c r="A503" s="41">
        <v>45594</v>
      </c>
      <c r="B503" s="49" t="s">
        <v>736</v>
      </c>
      <c r="C503" s="40" t="s">
        <v>173</v>
      </c>
      <c r="D503" s="43" t="s">
        <v>13</v>
      </c>
      <c r="E503" s="43" t="s">
        <v>174</v>
      </c>
      <c r="F503" s="50">
        <v>498.40499999999997</v>
      </c>
      <c r="G503" s="45">
        <v>3.5</v>
      </c>
      <c r="H503" s="46">
        <v>1744.4175</v>
      </c>
    </row>
    <row r="504" spans="1:8" s="25" customFormat="1" ht="25.5">
      <c r="A504" s="41">
        <v>45594</v>
      </c>
      <c r="B504" s="49" t="s">
        <v>737</v>
      </c>
      <c r="C504" s="40" t="s">
        <v>156</v>
      </c>
      <c r="D504" s="43" t="s">
        <v>13</v>
      </c>
      <c r="E504" s="47" t="s">
        <v>157</v>
      </c>
      <c r="F504" s="50">
        <v>50.543999999999997</v>
      </c>
      <c r="G504" s="45">
        <v>3.5</v>
      </c>
      <c r="H504" s="46">
        <v>176.904</v>
      </c>
    </row>
    <row r="505" spans="1:8" s="25" customFormat="1" ht="25.5">
      <c r="A505" s="41">
        <v>45594</v>
      </c>
      <c r="B505" s="49" t="s">
        <v>738</v>
      </c>
      <c r="C505" s="40" t="s">
        <v>739</v>
      </c>
      <c r="D505" s="43" t="s">
        <v>13</v>
      </c>
      <c r="E505" s="47" t="s">
        <v>103</v>
      </c>
      <c r="F505" s="50">
        <v>1926.96</v>
      </c>
      <c r="G505" s="45">
        <v>3.5</v>
      </c>
      <c r="H505" s="46">
        <v>6744.3600000000006</v>
      </c>
    </row>
    <row r="506" spans="1:8" s="25" customFormat="1" ht="15">
      <c r="A506" s="41">
        <v>45594</v>
      </c>
      <c r="B506" s="49" t="s">
        <v>740</v>
      </c>
      <c r="C506" s="40" t="s">
        <v>200</v>
      </c>
      <c r="D506" s="43" t="s">
        <v>13</v>
      </c>
      <c r="E506" s="43" t="s">
        <v>201</v>
      </c>
      <c r="F506" s="50">
        <v>111.4</v>
      </c>
      <c r="G506" s="45">
        <v>3.5</v>
      </c>
      <c r="H506" s="46">
        <v>389.90000000000003</v>
      </c>
    </row>
    <row r="507" spans="1:8" s="25" customFormat="1" ht="15">
      <c r="A507" s="41">
        <v>45594</v>
      </c>
      <c r="B507" s="49" t="s">
        <v>741</v>
      </c>
      <c r="C507" s="40" t="s">
        <v>393</v>
      </c>
      <c r="D507" s="43" t="s">
        <v>13</v>
      </c>
      <c r="E507" s="47" t="s">
        <v>394</v>
      </c>
      <c r="F507" s="50">
        <v>127.55699999999999</v>
      </c>
      <c r="G507" s="45">
        <v>3.5</v>
      </c>
      <c r="H507" s="46">
        <v>446.44949999999994</v>
      </c>
    </row>
    <row r="508" spans="1:8" s="25" customFormat="1" ht="25.5">
      <c r="A508" s="41">
        <v>45594</v>
      </c>
      <c r="B508" s="49" t="s">
        <v>742</v>
      </c>
      <c r="C508" s="40" t="s">
        <v>743</v>
      </c>
      <c r="D508" s="43" t="s">
        <v>13</v>
      </c>
      <c r="E508" s="47" t="s">
        <v>744</v>
      </c>
      <c r="F508" s="50">
        <v>879.54599999999994</v>
      </c>
      <c r="G508" s="45">
        <v>3.5</v>
      </c>
      <c r="H508" s="46">
        <v>3078.4109999999996</v>
      </c>
    </row>
    <row r="509" spans="1:8" s="25" customFormat="1" ht="15">
      <c r="A509" s="41">
        <v>45594</v>
      </c>
      <c r="B509" s="49" t="s">
        <v>745</v>
      </c>
      <c r="C509" s="40" t="s">
        <v>208</v>
      </c>
      <c r="D509" s="43" t="s">
        <v>13</v>
      </c>
      <c r="E509" s="43" t="s">
        <v>209</v>
      </c>
      <c r="F509" s="50">
        <v>53.064000000000007</v>
      </c>
      <c r="G509" s="45">
        <v>3.5</v>
      </c>
      <c r="H509" s="46">
        <v>185.72400000000002</v>
      </c>
    </row>
    <row r="510" spans="1:8" s="25" customFormat="1" ht="25.5">
      <c r="A510" s="41">
        <v>45595</v>
      </c>
      <c r="B510" s="49" t="s">
        <v>746</v>
      </c>
      <c r="C510" s="40" t="s">
        <v>142</v>
      </c>
      <c r="D510" s="43" t="s">
        <v>13</v>
      </c>
      <c r="E510" s="43" t="s">
        <v>143</v>
      </c>
      <c r="F510" s="50">
        <v>81.06</v>
      </c>
      <c r="G510" s="45">
        <v>3.5</v>
      </c>
      <c r="H510" s="46">
        <v>283.71000000000004</v>
      </c>
    </row>
    <row r="511" spans="1:8" s="25" customFormat="1" ht="15">
      <c r="A511" s="41">
        <v>45595</v>
      </c>
      <c r="B511" s="49" t="s">
        <v>747</v>
      </c>
      <c r="C511" s="40" t="s">
        <v>447</v>
      </c>
      <c r="D511" s="43" t="s">
        <v>13</v>
      </c>
      <c r="E511" s="43" t="s">
        <v>448</v>
      </c>
      <c r="F511" s="50">
        <v>27.92</v>
      </c>
      <c r="G511" s="45">
        <v>3.5</v>
      </c>
      <c r="H511" s="46">
        <v>97.72</v>
      </c>
    </row>
    <row r="512" spans="1:8" s="25" customFormat="1" ht="15">
      <c r="A512" s="41">
        <v>45595</v>
      </c>
      <c r="B512" s="49" t="s">
        <v>748</v>
      </c>
      <c r="C512" s="40" t="s">
        <v>567</v>
      </c>
      <c r="D512" s="43" t="s">
        <v>13</v>
      </c>
      <c r="E512" s="43" t="s">
        <v>568</v>
      </c>
      <c r="F512" s="50">
        <v>6.4240000000000004</v>
      </c>
      <c r="G512" s="45">
        <v>3.5</v>
      </c>
      <c r="H512" s="46">
        <v>22.484000000000002</v>
      </c>
    </row>
    <row r="513" spans="1:8" s="25" customFormat="1" ht="15">
      <c r="A513" s="41">
        <v>45595</v>
      </c>
      <c r="B513" s="49" t="s">
        <v>749</v>
      </c>
      <c r="C513" s="40" t="s">
        <v>513</v>
      </c>
      <c r="D513" s="43" t="s">
        <v>13</v>
      </c>
      <c r="E513" s="43" t="s">
        <v>295</v>
      </c>
      <c r="F513" s="50">
        <v>112.24</v>
      </c>
      <c r="G513" s="45">
        <v>3.5</v>
      </c>
      <c r="H513" s="46">
        <v>392.84</v>
      </c>
    </row>
    <row r="514" spans="1:8" s="25" customFormat="1" ht="15">
      <c r="A514" s="41">
        <v>45595</v>
      </c>
      <c r="B514" s="49" t="s">
        <v>750</v>
      </c>
      <c r="C514" s="40" t="s">
        <v>52</v>
      </c>
      <c r="D514" s="43" t="s">
        <v>13</v>
      </c>
      <c r="E514" s="43" t="s">
        <v>53</v>
      </c>
      <c r="F514" s="50">
        <v>38.847999999999999</v>
      </c>
      <c r="G514" s="45">
        <v>3.5</v>
      </c>
      <c r="H514" s="46">
        <v>135.96799999999999</v>
      </c>
    </row>
    <row r="515" spans="1:8" s="25" customFormat="1" ht="25.5">
      <c r="A515" s="41">
        <v>45595</v>
      </c>
      <c r="B515" s="49" t="s">
        <v>751</v>
      </c>
      <c r="C515" s="40" t="s">
        <v>142</v>
      </c>
      <c r="D515" s="43" t="s">
        <v>13</v>
      </c>
      <c r="E515" s="43" t="s">
        <v>143</v>
      </c>
      <c r="F515" s="50">
        <v>118.01799999999997</v>
      </c>
      <c r="G515" s="45">
        <v>3.5</v>
      </c>
      <c r="H515" s="46">
        <v>413.06299999999987</v>
      </c>
    </row>
    <row r="516" spans="1:8" s="25" customFormat="1" ht="15" customHeight="1">
      <c r="A516" s="41">
        <v>45595</v>
      </c>
      <c r="B516" s="49" t="s">
        <v>752</v>
      </c>
      <c r="C516" s="40" t="s">
        <v>225</v>
      </c>
      <c r="D516" s="43" t="s">
        <v>13</v>
      </c>
      <c r="E516" s="43" t="s">
        <v>226</v>
      </c>
      <c r="F516" s="50">
        <v>1003.525</v>
      </c>
      <c r="G516" s="45">
        <v>3.5</v>
      </c>
      <c r="H516" s="46">
        <v>3512.3375000000001</v>
      </c>
    </row>
    <row r="517" spans="1:8" s="25" customFormat="1" ht="25.5">
      <c r="A517" s="41">
        <v>45595</v>
      </c>
      <c r="B517" s="49" t="s">
        <v>753</v>
      </c>
      <c r="C517" s="40" t="s">
        <v>64</v>
      </c>
      <c r="D517" s="43" t="s">
        <v>13</v>
      </c>
      <c r="E517" s="47" t="s">
        <v>65</v>
      </c>
      <c r="F517" s="50">
        <v>956.303</v>
      </c>
      <c r="G517" s="45">
        <v>3.5</v>
      </c>
      <c r="H517" s="46">
        <v>3347.0605</v>
      </c>
    </row>
    <row r="518" spans="1:8" s="25" customFormat="1" ht="25.5">
      <c r="A518" s="41">
        <v>45595</v>
      </c>
      <c r="B518" s="49" t="s">
        <v>754</v>
      </c>
      <c r="C518" s="40" t="s">
        <v>345</v>
      </c>
      <c r="D518" s="43" t="s">
        <v>13</v>
      </c>
      <c r="E518" s="43" t="s">
        <v>118</v>
      </c>
      <c r="F518" s="50">
        <v>5.72</v>
      </c>
      <c r="G518" s="45">
        <v>3.5</v>
      </c>
      <c r="H518" s="46">
        <v>20.02</v>
      </c>
    </row>
    <row r="519" spans="1:8" s="25" customFormat="1" ht="15">
      <c r="A519" s="41">
        <v>45595</v>
      </c>
      <c r="B519" s="49" t="s">
        <v>755</v>
      </c>
      <c r="C519" s="40" t="s">
        <v>393</v>
      </c>
      <c r="D519" s="43" t="s">
        <v>13</v>
      </c>
      <c r="E519" s="47" t="s">
        <v>394</v>
      </c>
      <c r="F519" s="50">
        <v>53.463999999999999</v>
      </c>
      <c r="G519" s="45">
        <v>3.5</v>
      </c>
      <c r="H519" s="46">
        <v>187.124</v>
      </c>
    </row>
    <row r="520" spans="1:8" s="25" customFormat="1" ht="15">
      <c r="A520" s="41">
        <v>45595</v>
      </c>
      <c r="B520" s="49" t="s">
        <v>756</v>
      </c>
      <c r="C520" s="40" t="s">
        <v>393</v>
      </c>
      <c r="D520" s="43" t="s">
        <v>13</v>
      </c>
      <c r="E520" s="47" t="s">
        <v>394</v>
      </c>
      <c r="F520" s="50">
        <v>18.059999999999999</v>
      </c>
      <c r="G520" s="45">
        <v>3.5</v>
      </c>
      <c r="H520" s="46">
        <v>63.209999999999994</v>
      </c>
    </row>
    <row r="521" spans="1:8" s="25" customFormat="1" ht="15">
      <c r="A521" s="41">
        <v>45595</v>
      </c>
      <c r="B521" s="49" t="s">
        <v>757</v>
      </c>
      <c r="C521" s="40" t="s">
        <v>298</v>
      </c>
      <c r="D521" s="43" t="s">
        <v>13</v>
      </c>
      <c r="E521" s="43" t="s">
        <v>275</v>
      </c>
      <c r="F521" s="50">
        <v>36.58</v>
      </c>
      <c r="G521" s="45">
        <v>3.5</v>
      </c>
      <c r="H521" s="46">
        <v>128.03</v>
      </c>
    </row>
    <row r="522" spans="1:8" s="25" customFormat="1" ht="25.5">
      <c r="A522" s="41">
        <v>45595</v>
      </c>
      <c r="B522" s="49" t="s">
        <v>758</v>
      </c>
      <c r="C522" s="40" t="s">
        <v>36</v>
      </c>
      <c r="D522" s="43" t="s">
        <v>13</v>
      </c>
      <c r="E522" s="43" t="s">
        <v>37</v>
      </c>
      <c r="F522" s="50">
        <v>110.345</v>
      </c>
      <c r="G522" s="45">
        <v>3.5</v>
      </c>
      <c r="H522" s="46">
        <v>386.20749999999998</v>
      </c>
    </row>
    <row r="523" spans="1:8" s="25" customFormat="1" ht="15">
      <c r="A523" s="41">
        <v>45595</v>
      </c>
      <c r="B523" s="49" t="s">
        <v>759</v>
      </c>
      <c r="C523" s="40" t="s">
        <v>49</v>
      </c>
      <c r="D523" s="43" t="s">
        <v>13</v>
      </c>
      <c r="E523" s="43" t="s">
        <v>50</v>
      </c>
      <c r="F523" s="50">
        <v>213.398</v>
      </c>
      <c r="G523" s="45">
        <v>3.5</v>
      </c>
      <c r="H523" s="46">
        <v>746.89300000000003</v>
      </c>
    </row>
    <row r="524" spans="1:8" s="25" customFormat="1" ht="15">
      <c r="A524" s="41">
        <v>45595</v>
      </c>
      <c r="B524" s="49" t="s">
        <v>760</v>
      </c>
      <c r="C524" s="40" t="s">
        <v>85</v>
      </c>
      <c r="D524" s="43" t="s">
        <v>13</v>
      </c>
      <c r="E524" s="43" t="s">
        <v>86</v>
      </c>
      <c r="F524" s="50">
        <v>16.245999999999999</v>
      </c>
      <c r="G524" s="45">
        <v>3.5</v>
      </c>
      <c r="H524" s="46">
        <v>56.860999999999997</v>
      </c>
    </row>
    <row r="525" spans="1:8" s="25" customFormat="1" ht="25.5">
      <c r="A525" s="41">
        <v>45595</v>
      </c>
      <c r="B525" s="49" t="s">
        <v>761</v>
      </c>
      <c r="C525" s="40" t="s">
        <v>36</v>
      </c>
      <c r="D525" s="43" t="s">
        <v>13</v>
      </c>
      <c r="E525" s="43" t="s">
        <v>37</v>
      </c>
      <c r="F525" s="50">
        <v>1694.202</v>
      </c>
      <c r="G525" s="45">
        <v>3.5</v>
      </c>
      <c r="H525" s="46">
        <v>5929.7070000000003</v>
      </c>
    </row>
    <row r="526" spans="1:8" s="25" customFormat="1" ht="25.5">
      <c r="A526" s="41">
        <v>45595</v>
      </c>
      <c r="B526" s="49" t="s">
        <v>762</v>
      </c>
      <c r="C526" s="40" t="s">
        <v>142</v>
      </c>
      <c r="D526" s="43" t="s">
        <v>13</v>
      </c>
      <c r="E526" s="43" t="s">
        <v>143</v>
      </c>
      <c r="F526" s="50">
        <v>138.41</v>
      </c>
      <c r="G526" s="45">
        <v>3.5</v>
      </c>
      <c r="H526" s="46">
        <v>484.435</v>
      </c>
    </row>
    <row r="527" spans="1:8" s="25" customFormat="1" ht="15">
      <c r="A527" s="41">
        <v>45595</v>
      </c>
      <c r="B527" s="49" t="s">
        <v>763</v>
      </c>
      <c r="C527" s="40" t="s">
        <v>117</v>
      </c>
      <c r="D527" s="43" t="s">
        <v>13</v>
      </c>
      <c r="E527" s="43" t="s">
        <v>339</v>
      </c>
      <c r="F527" s="50">
        <v>1101.52</v>
      </c>
      <c r="G527" s="45">
        <v>3.5</v>
      </c>
      <c r="H527" s="46">
        <v>3855.3199999999997</v>
      </c>
    </row>
    <row r="528" spans="1:8" s="25" customFormat="1" ht="25.5">
      <c r="A528" s="41">
        <v>45595</v>
      </c>
      <c r="B528" s="49" t="s">
        <v>764</v>
      </c>
      <c r="C528" s="40" t="s">
        <v>231</v>
      </c>
      <c r="D528" s="43" t="s">
        <v>13</v>
      </c>
      <c r="E528" s="43" t="s">
        <v>133</v>
      </c>
      <c r="F528" s="50">
        <v>164.24899999999997</v>
      </c>
      <c r="G528" s="45">
        <v>3.5</v>
      </c>
      <c r="H528" s="46">
        <v>574.87149999999986</v>
      </c>
    </row>
    <row r="529" spans="1:8" s="25" customFormat="1" ht="15">
      <c r="A529" s="41">
        <v>45595</v>
      </c>
      <c r="B529" s="49" t="s">
        <v>765</v>
      </c>
      <c r="C529" s="40" t="s">
        <v>213</v>
      </c>
      <c r="D529" s="43" t="s">
        <v>13</v>
      </c>
      <c r="E529" s="43" t="s">
        <v>214</v>
      </c>
      <c r="F529" s="50">
        <v>74.231999999999999</v>
      </c>
      <c r="G529" s="45">
        <v>3.5</v>
      </c>
      <c r="H529" s="46">
        <v>259.81200000000001</v>
      </c>
    </row>
    <row r="530" spans="1:8" s="25" customFormat="1" ht="15">
      <c r="A530" s="41">
        <v>45595</v>
      </c>
      <c r="B530" s="49" t="s">
        <v>766</v>
      </c>
      <c r="C530" s="40" t="s">
        <v>213</v>
      </c>
      <c r="D530" s="43" t="s">
        <v>13</v>
      </c>
      <c r="E530" s="43" t="s">
        <v>214</v>
      </c>
      <c r="F530" s="50">
        <v>26.56</v>
      </c>
      <c r="G530" s="45">
        <v>3.5</v>
      </c>
      <c r="H530" s="46">
        <v>92.96</v>
      </c>
    </row>
    <row r="531" spans="1:8" s="25" customFormat="1" ht="15" customHeight="1">
      <c r="A531" s="41">
        <v>45595</v>
      </c>
      <c r="B531" s="49" t="s">
        <v>767</v>
      </c>
      <c r="C531" s="40" t="s">
        <v>490</v>
      </c>
      <c r="D531" s="43" t="s">
        <v>13</v>
      </c>
      <c r="E531" s="43" t="s">
        <v>136</v>
      </c>
      <c r="F531" s="50">
        <v>8.4960000000000004</v>
      </c>
      <c r="G531" s="45">
        <v>3.5</v>
      </c>
      <c r="H531" s="46">
        <v>29.736000000000001</v>
      </c>
    </row>
    <row r="532" spans="1:8" s="25" customFormat="1" ht="15" customHeight="1">
      <c r="A532" s="41">
        <v>45595</v>
      </c>
      <c r="B532" s="49" t="s">
        <v>768</v>
      </c>
      <c r="C532" s="40" t="s">
        <v>21</v>
      </c>
      <c r="D532" s="43" t="s">
        <v>13</v>
      </c>
      <c r="E532" s="43" t="s">
        <v>22</v>
      </c>
      <c r="F532" s="50">
        <v>327.24299999999999</v>
      </c>
      <c r="G532" s="45">
        <v>3.5</v>
      </c>
      <c r="H532" s="46">
        <v>1145.3505</v>
      </c>
    </row>
    <row r="533" spans="1:8" s="25" customFormat="1" ht="15">
      <c r="A533" s="41">
        <v>45595</v>
      </c>
      <c r="B533" s="49" t="s">
        <v>769</v>
      </c>
      <c r="C533" s="40" t="s">
        <v>393</v>
      </c>
      <c r="D533" s="43" t="s">
        <v>13</v>
      </c>
      <c r="E533" s="47" t="s">
        <v>394</v>
      </c>
      <c r="F533" s="50">
        <v>6.4</v>
      </c>
      <c r="G533" s="45">
        <v>3.5</v>
      </c>
      <c r="H533" s="46">
        <v>22.400000000000002</v>
      </c>
    </row>
    <row r="534" spans="1:8" s="25" customFormat="1" ht="15">
      <c r="A534" s="41">
        <v>45595</v>
      </c>
      <c r="B534" s="49" t="s">
        <v>770</v>
      </c>
      <c r="C534" s="40" t="s">
        <v>24</v>
      </c>
      <c r="D534" s="43" t="s">
        <v>13</v>
      </c>
      <c r="E534" s="43" t="s">
        <v>25</v>
      </c>
      <c r="F534" s="50">
        <v>75.602000000000004</v>
      </c>
      <c r="G534" s="45">
        <v>3.5</v>
      </c>
      <c r="H534" s="46">
        <v>264.60700000000003</v>
      </c>
    </row>
    <row r="535" spans="1:8" s="25" customFormat="1" ht="15">
      <c r="A535" s="41">
        <v>45595</v>
      </c>
      <c r="B535" s="49" t="s">
        <v>771</v>
      </c>
      <c r="C535" s="40" t="s">
        <v>772</v>
      </c>
      <c r="D535" s="43" t="s">
        <v>13</v>
      </c>
      <c r="E535" s="43" t="s">
        <v>339</v>
      </c>
      <c r="F535" s="50">
        <v>39</v>
      </c>
      <c r="G535" s="45">
        <v>3.5</v>
      </c>
      <c r="H535" s="46">
        <v>136.5</v>
      </c>
    </row>
    <row r="536" spans="1:8" s="25" customFormat="1" ht="15">
      <c r="A536" s="41">
        <v>45595</v>
      </c>
      <c r="B536" s="49" t="s">
        <v>773</v>
      </c>
      <c r="C536" s="40" t="s">
        <v>189</v>
      </c>
      <c r="D536" s="43" t="s">
        <v>13</v>
      </c>
      <c r="E536" s="43" t="s">
        <v>59</v>
      </c>
      <c r="F536" s="50">
        <v>1221.1929999999998</v>
      </c>
      <c r="G536" s="45">
        <v>3.5</v>
      </c>
      <c r="H536" s="46">
        <v>4274.1754999999994</v>
      </c>
    </row>
    <row r="537" spans="1:8" s="25" customFormat="1" ht="15">
      <c r="A537" s="41">
        <v>45595</v>
      </c>
      <c r="B537" s="49" t="s">
        <v>774</v>
      </c>
      <c r="C537" s="40" t="s">
        <v>315</v>
      </c>
      <c r="D537" s="43" t="s">
        <v>13</v>
      </c>
      <c r="E537" s="43" t="s">
        <v>316</v>
      </c>
      <c r="F537" s="50">
        <v>1873.944</v>
      </c>
      <c r="G537" s="45">
        <v>3.5</v>
      </c>
      <c r="H537" s="46">
        <v>6558.8040000000001</v>
      </c>
    </row>
    <row r="538" spans="1:8" s="25" customFormat="1" ht="25.5">
      <c r="A538" s="41">
        <v>45595</v>
      </c>
      <c r="B538" s="49" t="s">
        <v>775</v>
      </c>
      <c r="C538" s="40" t="s">
        <v>439</v>
      </c>
      <c r="D538" s="43" t="s">
        <v>13</v>
      </c>
      <c r="E538" s="43" t="s">
        <v>440</v>
      </c>
      <c r="F538" s="50">
        <v>71.845999999999989</v>
      </c>
      <c r="G538" s="45">
        <v>3.5</v>
      </c>
      <c r="H538" s="46">
        <v>251.46099999999996</v>
      </c>
    </row>
    <row r="539" spans="1:8" s="25" customFormat="1" ht="15">
      <c r="A539" s="41">
        <v>45595</v>
      </c>
      <c r="B539" s="49" t="s">
        <v>776</v>
      </c>
      <c r="C539" s="40" t="s">
        <v>81</v>
      </c>
      <c r="D539" s="43" t="s">
        <v>13</v>
      </c>
      <c r="E539" s="43" t="s">
        <v>82</v>
      </c>
      <c r="F539" s="50">
        <v>156.69800000000001</v>
      </c>
      <c r="G539" s="45">
        <v>3.5</v>
      </c>
      <c r="H539" s="46">
        <v>548.44299999999998</v>
      </c>
    </row>
    <row r="540" spans="1:8" s="25" customFormat="1" ht="25.5">
      <c r="A540" s="41">
        <v>45595</v>
      </c>
      <c r="B540" s="49" t="s">
        <v>777</v>
      </c>
      <c r="C540" s="40" t="s">
        <v>274</v>
      </c>
      <c r="D540" s="43" t="s">
        <v>13</v>
      </c>
      <c r="E540" s="43" t="s">
        <v>275</v>
      </c>
      <c r="F540" s="50">
        <v>219.43200000000002</v>
      </c>
      <c r="G540" s="45">
        <v>3.5</v>
      </c>
      <c r="H540" s="46">
        <v>768.01200000000006</v>
      </c>
    </row>
    <row r="541" spans="1:8" s="25" customFormat="1" ht="15" customHeight="1">
      <c r="A541" s="41">
        <v>45595</v>
      </c>
      <c r="B541" s="49" t="s">
        <v>778</v>
      </c>
      <c r="C541" s="40" t="s">
        <v>109</v>
      </c>
      <c r="D541" s="43" t="s">
        <v>13</v>
      </c>
      <c r="E541" s="43" t="s">
        <v>59</v>
      </c>
      <c r="F541" s="50">
        <v>254.999</v>
      </c>
      <c r="G541" s="45">
        <v>3.5</v>
      </c>
      <c r="H541" s="46">
        <v>892.49649999999997</v>
      </c>
    </row>
    <row r="542" spans="1:8" s="25" customFormat="1" ht="25.5">
      <c r="A542" s="41">
        <v>45595</v>
      </c>
      <c r="B542" s="49" t="s">
        <v>779</v>
      </c>
      <c r="C542" s="40" t="s">
        <v>525</v>
      </c>
      <c r="D542" s="43" t="s">
        <v>13</v>
      </c>
      <c r="E542" s="43" t="s">
        <v>94</v>
      </c>
      <c r="F542" s="50">
        <v>295.15600000000001</v>
      </c>
      <c r="G542" s="45">
        <v>3.5</v>
      </c>
      <c r="H542" s="46">
        <v>1033.046</v>
      </c>
    </row>
    <row r="543" spans="1:8" s="25" customFormat="1" ht="15">
      <c r="A543" s="41">
        <v>45595</v>
      </c>
      <c r="B543" s="49" t="s">
        <v>780</v>
      </c>
      <c r="C543" s="40" t="s">
        <v>24</v>
      </c>
      <c r="D543" s="43" t="s">
        <v>13</v>
      </c>
      <c r="E543" s="43" t="s">
        <v>25</v>
      </c>
      <c r="F543" s="50">
        <v>19.368000000000002</v>
      </c>
      <c r="G543" s="45">
        <v>3.5</v>
      </c>
      <c r="H543" s="46">
        <v>67.788000000000011</v>
      </c>
    </row>
    <row r="544" spans="1:8" s="25" customFormat="1" ht="15">
      <c r="A544" s="41">
        <v>45595</v>
      </c>
      <c r="B544" s="49" t="s">
        <v>781</v>
      </c>
      <c r="C544" s="40" t="s">
        <v>24</v>
      </c>
      <c r="D544" s="43" t="s">
        <v>13</v>
      </c>
      <c r="E544" s="43" t="s">
        <v>25</v>
      </c>
      <c r="F544" s="50">
        <v>481.74</v>
      </c>
      <c r="G544" s="45">
        <v>3.5</v>
      </c>
      <c r="H544" s="46">
        <v>1686.0900000000001</v>
      </c>
    </row>
    <row r="545" spans="1:8" s="25" customFormat="1" ht="15">
      <c r="A545" s="41">
        <v>45595</v>
      </c>
      <c r="B545" s="49" t="s">
        <v>782</v>
      </c>
      <c r="C545" s="40" t="s">
        <v>313</v>
      </c>
      <c r="D545" s="43" t="s">
        <v>13</v>
      </c>
      <c r="E545" s="43" t="s">
        <v>171</v>
      </c>
      <c r="F545" s="50">
        <v>942.23899999999992</v>
      </c>
      <c r="G545" s="45">
        <v>3.5</v>
      </c>
      <c r="H545" s="46">
        <v>3297.8364999999999</v>
      </c>
    </row>
    <row r="546" spans="1:8" s="25" customFormat="1" ht="15">
      <c r="A546" s="41">
        <v>45595</v>
      </c>
      <c r="B546" s="49" t="s">
        <v>783</v>
      </c>
      <c r="C546" s="40" t="s">
        <v>114</v>
      </c>
      <c r="D546" s="43" t="s">
        <v>13</v>
      </c>
      <c r="E546" s="43" t="s">
        <v>44</v>
      </c>
      <c r="F546" s="50">
        <v>254.14599999999999</v>
      </c>
      <c r="G546" s="45">
        <v>3.5</v>
      </c>
      <c r="H546" s="46">
        <v>889.51099999999997</v>
      </c>
    </row>
    <row r="547" spans="1:8" s="25" customFormat="1" ht="15">
      <c r="A547" s="41">
        <v>45595</v>
      </c>
      <c r="B547" s="49" t="s">
        <v>784</v>
      </c>
      <c r="C547" s="40" t="s">
        <v>785</v>
      </c>
      <c r="D547" s="43" t="s">
        <v>13</v>
      </c>
      <c r="E547" s="43" t="s">
        <v>786</v>
      </c>
      <c r="F547" s="50">
        <v>242.60599999999999</v>
      </c>
      <c r="G547" s="45">
        <v>3.5</v>
      </c>
      <c r="H547" s="46">
        <v>849.12099999999998</v>
      </c>
    </row>
    <row r="548" spans="1:8" s="25" customFormat="1" ht="15" customHeight="1">
      <c r="A548" s="41">
        <v>45595</v>
      </c>
      <c r="B548" s="49" t="s">
        <v>787</v>
      </c>
      <c r="C548" s="40" t="s">
        <v>21</v>
      </c>
      <c r="D548" s="43" t="s">
        <v>13</v>
      </c>
      <c r="E548" s="43" t="s">
        <v>22</v>
      </c>
      <c r="F548" s="50">
        <v>9.3960000000000008</v>
      </c>
      <c r="G548" s="45">
        <v>3.5</v>
      </c>
      <c r="H548" s="46">
        <v>32.886000000000003</v>
      </c>
    </row>
    <row r="549" spans="1:8" s="25" customFormat="1" ht="15">
      <c r="A549" s="41">
        <v>45595</v>
      </c>
      <c r="B549" s="49" t="s">
        <v>788</v>
      </c>
      <c r="C549" s="40" t="s">
        <v>114</v>
      </c>
      <c r="D549" s="43" t="s">
        <v>13</v>
      </c>
      <c r="E549" s="43" t="s">
        <v>44</v>
      </c>
      <c r="F549" s="50">
        <v>80.039999999999992</v>
      </c>
      <c r="G549" s="45">
        <v>3.5</v>
      </c>
      <c r="H549" s="46">
        <v>280.14</v>
      </c>
    </row>
    <row r="550" spans="1:8" s="25" customFormat="1" ht="25.5">
      <c r="A550" s="41">
        <v>45595</v>
      </c>
      <c r="B550" s="49" t="s">
        <v>789</v>
      </c>
      <c r="C550" s="40" t="s">
        <v>274</v>
      </c>
      <c r="D550" s="43" t="s">
        <v>13</v>
      </c>
      <c r="E550" s="43" t="s">
        <v>275</v>
      </c>
      <c r="F550" s="50">
        <v>49.183999999999997</v>
      </c>
      <c r="G550" s="45">
        <v>3.5</v>
      </c>
      <c r="H550" s="46">
        <v>172.14400000000001</v>
      </c>
    </row>
    <row r="551" spans="1:8" s="25" customFormat="1" ht="15">
      <c r="A551" s="41">
        <v>45595</v>
      </c>
      <c r="B551" s="49" t="s">
        <v>790</v>
      </c>
      <c r="C551" s="40" t="s">
        <v>791</v>
      </c>
      <c r="D551" s="43" t="s">
        <v>13</v>
      </c>
      <c r="E551" s="43" t="s">
        <v>44</v>
      </c>
      <c r="F551" s="50">
        <v>2309.9030000000007</v>
      </c>
      <c r="G551" s="45">
        <v>3.5</v>
      </c>
      <c r="H551" s="46">
        <v>8084.6605000000027</v>
      </c>
    </row>
    <row r="552" spans="1:8" s="25" customFormat="1" ht="25.5">
      <c r="A552" s="41">
        <v>45595</v>
      </c>
      <c r="B552" s="49" t="s">
        <v>792</v>
      </c>
      <c r="C552" s="40" t="s">
        <v>40</v>
      </c>
      <c r="D552" s="43" t="s">
        <v>13</v>
      </c>
      <c r="E552" s="47" t="s">
        <v>41</v>
      </c>
      <c r="F552" s="50">
        <v>496.47</v>
      </c>
      <c r="G552" s="45">
        <v>3.5</v>
      </c>
      <c r="H552" s="46">
        <v>1737.645</v>
      </c>
    </row>
    <row r="553" spans="1:8" s="25" customFormat="1" ht="25.5">
      <c r="A553" s="41">
        <v>45595</v>
      </c>
      <c r="B553" s="49" t="s">
        <v>793</v>
      </c>
      <c r="C553" s="40" t="s">
        <v>179</v>
      </c>
      <c r="D553" s="43" t="s">
        <v>13</v>
      </c>
      <c r="E553" s="43" t="s">
        <v>180</v>
      </c>
      <c r="F553" s="50">
        <v>262.42</v>
      </c>
      <c r="G553" s="45">
        <v>3.5</v>
      </c>
      <c r="H553" s="46">
        <v>918.47</v>
      </c>
    </row>
    <row r="554" spans="1:8" s="25" customFormat="1" ht="15">
      <c r="A554" s="41">
        <v>45595</v>
      </c>
      <c r="B554" s="49" t="s">
        <v>794</v>
      </c>
      <c r="C554" s="40" t="s">
        <v>795</v>
      </c>
      <c r="D554" s="43" t="s">
        <v>13</v>
      </c>
      <c r="E554" s="47" t="s">
        <v>387</v>
      </c>
      <c r="F554" s="50">
        <v>132.71200000000002</v>
      </c>
      <c r="G554" s="45">
        <v>3.5</v>
      </c>
      <c r="H554" s="46">
        <v>464.49200000000008</v>
      </c>
    </row>
    <row r="555" spans="1:8" s="25" customFormat="1" ht="15" customHeight="1">
      <c r="A555" s="41">
        <v>45595</v>
      </c>
      <c r="B555" s="49" t="s">
        <v>796</v>
      </c>
      <c r="C555" s="40" t="s">
        <v>335</v>
      </c>
      <c r="D555" s="43" t="s">
        <v>13</v>
      </c>
      <c r="E555" s="43" t="s">
        <v>336</v>
      </c>
      <c r="F555" s="50">
        <v>215.34</v>
      </c>
      <c r="G555" s="45">
        <v>3.5</v>
      </c>
      <c r="H555" s="46">
        <v>753.69</v>
      </c>
    </row>
    <row r="556" spans="1:8" s="25" customFormat="1" ht="15">
      <c r="A556" s="41">
        <v>45595</v>
      </c>
      <c r="B556" s="49" t="s">
        <v>797</v>
      </c>
      <c r="C556" s="40" t="s">
        <v>43</v>
      </c>
      <c r="D556" s="43" t="s">
        <v>13</v>
      </c>
      <c r="E556" s="43" t="s">
        <v>44</v>
      </c>
      <c r="F556" s="50">
        <v>126.74000000000001</v>
      </c>
      <c r="G556" s="45">
        <v>3.5</v>
      </c>
      <c r="H556" s="46">
        <v>443.59000000000003</v>
      </c>
    </row>
    <row r="557" spans="1:8" s="25" customFormat="1" ht="25.5">
      <c r="A557" s="41">
        <v>45595</v>
      </c>
      <c r="B557" s="49" t="s">
        <v>798</v>
      </c>
      <c r="C557" s="40" t="s">
        <v>196</v>
      </c>
      <c r="D557" s="43" t="s">
        <v>13</v>
      </c>
      <c r="E557" s="43" t="s">
        <v>197</v>
      </c>
      <c r="F557" s="50">
        <v>49.765999999999998</v>
      </c>
      <c r="G557" s="45">
        <v>3.5</v>
      </c>
      <c r="H557" s="46">
        <v>174.18099999999998</v>
      </c>
    </row>
    <row r="558" spans="1:8" s="25" customFormat="1" ht="15">
      <c r="A558" s="41">
        <v>45595</v>
      </c>
      <c r="B558" s="49" t="s">
        <v>799</v>
      </c>
      <c r="C558" s="40" t="s">
        <v>800</v>
      </c>
      <c r="D558" s="43" t="s">
        <v>13</v>
      </c>
      <c r="E558" s="43" t="s">
        <v>801</v>
      </c>
      <c r="F558" s="50">
        <v>37.055999999999997</v>
      </c>
      <c r="G558" s="45">
        <v>3.5</v>
      </c>
      <c r="H558" s="46">
        <v>129.696</v>
      </c>
    </row>
    <row r="559" spans="1:8" s="25" customFormat="1" ht="15">
      <c r="A559" s="41">
        <v>45595</v>
      </c>
      <c r="B559" s="49" t="s">
        <v>802</v>
      </c>
      <c r="C559" s="40" t="s">
        <v>120</v>
      </c>
      <c r="D559" s="43" t="s">
        <v>13</v>
      </c>
      <c r="E559" s="47" t="s">
        <v>121</v>
      </c>
      <c r="F559" s="50">
        <v>11.04</v>
      </c>
      <c r="G559" s="45">
        <v>3.5</v>
      </c>
      <c r="H559" s="46">
        <v>38.64</v>
      </c>
    </row>
    <row r="560" spans="1:8" s="25" customFormat="1" ht="15">
      <c r="A560" s="41">
        <v>45596</v>
      </c>
      <c r="B560" s="49" t="s">
        <v>803</v>
      </c>
      <c r="C560" s="40" t="s">
        <v>123</v>
      </c>
      <c r="D560" s="43" t="s">
        <v>13</v>
      </c>
      <c r="E560" s="43" t="s">
        <v>124</v>
      </c>
      <c r="F560" s="50">
        <v>40.99</v>
      </c>
      <c r="G560" s="45">
        <v>3.5</v>
      </c>
      <c r="H560" s="46">
        <v>143.465</v>
      </c>
    </row>
    <row r="561" spans="1:8" s="25" customFormat="1" ht="25.5">
      <c r="A561" s="41">
        <v>45596</v>
      </c>
      <c r="B561" s="49" t="s">
        <v>804</v>
      </c>
      <c r="C561" s="40" t="s">
        <v>278</v>
      </c>
      <c r="D561" s="43" t="s">
        <v>13</v>
      </c>
      <c r="E561" s="47" t="s">
        <v>279</v>
      </c>
      <c r="F561" s="50">
        <v>299.59999999999997</v>
      </c>
      <c r="G561" s="45">
        <v>3.5</v>
      </c>
      <c r="H561" s="46">
        <v>1048.5999999999999</v>
      </c>
    </row>
    <row r="562" spans="1:8" s="25" customFormat="1" ht="25.5">
      <c r="A562" s="41">
        <v>45596</v>
      </c>
      <c r="B562" s="49" t="s">
        <v>805</v>
      </c>
      <c r="C562" s="40" t="s">
        <v>231</v>
      </c>
      <c r="D562" s="43" t="s">
        <v>13</v>
      </c>
      <c r="E562" s="43" t="s">
        <v>133</v>
      </c>
      <c r="F562" s="50">
        <v>134.53</v>
      </c>
      <c r="G562" s="45">
        <v>3.5</v>
      </c>
      <c r="H562" s="46">
        <v>470.85500000000002</v>
      </c>
    </row>
    <row r="563" spans="1:8" s="25" customFormat="1" ht="25.5">
      <c r="A563" s="41">
        <v>45596</v>
      </c>
      <c r="B563" s="49" t="s">
        <v>806</v>
      </c>
      <c r="C563" s="40" t="s">
        <v>36</v>
      </c>
      <c r="D563" s="43" t="s">
        <v>13</v>
      </c>
      <c r="E563" s="43" t="s">
        <v>37</v>
      </c>
      <c r="F563" s="50">
        <v>25.076000000000001</v>
      </c>
      <c r="G563" s="45">
        <v>3.5</v>
      </c>
      <c r="H563" s="46">
        <v>87.766000000000005</v>
      </c>
    </row>
    <row r="564" spans="1:8" s="25" customFormat="1" ht="25.5">
      <c r="A564" s="41">
        <v>45596</v>
      </c>
      <c r="B564" s="49" t="s">
        <v>807</v>
      </c>
      <c r="C564" s="40" t="s">
        <v>156</v>
      </c>
      <c r="D564" s="43" t="s">
        <v>13</v>
      </c>
      <c r="E564" s="47" t="s">
        <v>157</v>
      </c>
      <c r="F564" s="50">
        <v>62.293999999999997</v>
      </c>
      <c r="G564" s="45">
        <v>3.5</v>
      </c>
      <c r="H564" s="46">
        <v>218.029</v>
      </c>
    </row>
    <row r="565" spans="1:8" s="25" customFormat="1" ht="25.5">
      <c r="A565" s="41">
        <v>45596</v>
      </c>
      <c r="B565" s="49" t="s">
        <v>808</v>
      </c>
      <c r="C565" s="40" t="s">
        <v>179</v>
      </c>
      <c r="D565" s="43" t="s">
        <v>13</v>
      </c>
      <c r="E565" s="43" t="s">
        <v>180</v>
      </c>
      <c r="F565" s="50">
        <v>25.44</v>
      </c>
      <c r="G565" s="45">
        <v>3.5</v>
      </c>
      <c r="H565" s="46">
        <v>89.04</v>
      </c>
    </row>
    <row r="566" spans="1:8" s="25" customFormat="1" ht="25.5">
      <c r="A566" s="41">
        <v>45596</v>
      </c>
      <c r="B566" s="49" t="s">
        <v>809</v>
      </c>
      <c r="C566" s="40" t="s">
        <v>142</v>
      </c>
      <c r="D566" s="43" t="s">
        <v>13</v>
      </c>
      <c r="E566" s="43" t="s">
        <v>143</v>
      </c>
      <c r="F566" s="50">
        <v>5.44</v>
      </c>
      <c r="G566" s="45">
        <v>3.5</v>
      </c>
      <c r="H566" s="46">
        <v>19.040000000000003</v>
      </c>
    </row>
    <row r="567" spans="1:8" s="25" customFormat="1" ht="25.5">
      <c r="A567" s="41">
        <v>45596</v>
      </c>
      <c r="B567" s="49" t="s">
        <v>810</v>
      </c>
      <c r="C567" s="40" t="s">
        <v>36</v>
      </c>
      <c r="D567" s="43" t="s">
        <v>13</v>
      </c>
      <c r="E567" s="43" t="s">
        <v>37</v>
      </c>
      <c r="F567" s="50">
        <v>540.25499999999988</v>
      </c>
      <c r="G567" s="45">
        <v>3.5</v>
      </c>
      <c r="H567" s="46">
        <v>1890.8924999999995</v>
      </c>
    </row>
    <row r="568" spans="1:8" s="25" customFormat="1" ht="25.5">
      <c r="A568" s="41">
        <v>45596</v>
      </c>
      <c r="B568" s="49" t="s">
        <v>811</v>
      </c>
      <c r="C568" s="40" t="s">
        <v>231</v>
      </c>
      <c r="D568" s="43" t="s">
        <v>13</v>
      </c>
      <c r="E568" s="43" t="s">
        <v>133</v>
      </c>
      <c r="F568" s="50">
        <v>18.015000000000001</v>
      </c>
      <c r="G568" s="45">
        <v>3.5</v>
      </c>
      <c r="H568" s="46">
        <v>63.052500000000002</v>
      </c>
    </row>
    <row r="569" spans="1:8" s="25" customFormat="1" ht="15" customHeight="1">
      <c r="A569" s="41">
        <v>45596</v>
      </c>
      <c r="B569" s="49" t="s">
        <v>812</v>
      </c>
      <c r="C569" s="40" t="s">
        <v>109</v>
      </c>
      <c r="D569" s="43" t="s">
        <v>13</v>
      </c>
      <c r="E569" s="43" t="s">
        <v>59</v>
      </c>
      <c r="F569" s="50">
        <v>88.940000000000012</v>
      </c>
      <c r="G569" s="45">
        <v>3.5</v>
      </c>
      <c r="H569" s="46">
        <v>311.29000000000002</v>
      </c>
    </row>
    <row r="570" spans="1:8" s="25" customFormat="1" ht="15">
      <c r="A570" s="41">
        <v>45596</v>
      </c>
      <c r="B570" s="49" t="s">
        <v>813</v>
      </c>
      <c r="C570" s="40" t="s">
        <v>78</v>
      </c>
      <c r="D570" s="43" t="s">
        <v>13</v>
      </c>
      <c r="E570" s="43" t="s">
        <v>79</v>
      </c>
      <c r="F570" s="50">
        <f>963.48+96</f>
        <v>1059.48</v>
      </c>
      <c r="G570" s="45">
        <v>3.5</v>
      </c>
      <c r="H570" s="46">
        <f>F570*G570</f>
        <v>3708.1800000000003</v>
      </c>
    </row>
    <row r="571" spans="1:8" s="25" customFormat="1" ht="25.5">
      <c r="A571" s="41">
        <v>45596</v>
      </c>
      <c r="B571" s="49" t="s">
        <v>814</v>
      </c>
      <c r="C571" s="40" t="s">
        <v>64</v>
      </c>
      <c r="D571" s="43" t="s">
        <v>13</v>
      </c>
      <c r="E571" s="47" t="s">
        <v>65</v>
      </c>
      <c r="F571" s="50">
        <v>104.012</v>
      </c>
      <c r="G571" s="45">
        <v>3.5</v>
      </c>
      <c r="H571" s="46">
        <v>364.04200000000003</v>
      </c>
    </row>
    <row r="572" spans="1:8" s="25" customFormat="1" ht="15">
      <c r="A572" s="41">
        <v>45596</v>
      </c>
      <c r="B572" s="49" t="s">
        <v>815</v>
      </c>
      <c r="C572" s="40" t="s">
        <v>89</v>
      </c>
      <c r="D572" s="43" t="s">
        <v>13</v>
      </c>
      <c r="E572" s="47" t="s">
        <v>90</v>
      </c>
      <c r="F572" s="50">
        <v>23</v>
      </c>
      <c r="G572" s="45">
        <v>3.5</v>
      </c>
      <c r="H572" s="46">
        <v>80.5</v>
      </c>
    </row>
    <row r="573" spans="1:8" s="25" customFormat="1" ht="15">
      <c r="A573" s="41">
        <v>45596</v>
      </c>
      <c r="B573" s="49" t="s">
        <v>816</v>
      </c>
      <c r="C573" s="40" t="s">
        <v>182</v>
      </c>
      <c r="D573" s="43" t="s">
        <v>13</v>
      </c>
      <c r="E573" s="43" t="s">
        <v>79</v>
      </c>
      <c r="F573" s="50">
        <v>2482.6890000000008</v>
      </c>
      <c r="G573" s="45">
        <v>3.5</v>
      </c>
      <c r="H573" s="46">
        <v>8689.411500000002</v>
      </c>
    </row>
    <row r="574" spans="1:8" s="25" customFormat="1" ht="15">
      <c r="A574" s="41">
        <v>45596</v>
      </c>
      <c r="B574" s="49" t="s">
        <v>817</v>
      </c>
      <c r="C574" s="40" t="s">
        <v>189</v>
      </c>
      <c r="D574" s="43" t="s">
        <v>13</v>
      </c>
      <c r="E574" s="43" t="s">
        <v>59</v>
      </c>
      <c r="F574" s="50">
        <v>131.67400000000001</v>
      </c>
      <c r="G574" s="45">
        <v>3.5</v>
      </c>
      <c r="H574" s="46">
        <v>460.85900000000004</v>
      </c>
    </row>
    <row r="575" spans="1:8" s="25" customFormat="1" ht="15" customHeight="1">
      <c r="A575" s="41">
        <v>45596</v>
      </c>
      <c r="B575" s="49" t="s">
        <v>818</v>
      </c>
      <c r="C575" s="40" t="s">
        <v>21</v>
      </c>
      <c r="D575" s="43" t="s">
        <v>13</v>
      </c>
      <c r="E575" s="43" t="s">
        <v>22</v>
      </c>
      <c r="F575" s="50">
        <v>12.58</v>
      </c>
      <c r="G575" s="45">
        <v>3.5</v>
      </c>
      <c r="H575" s="46">
        <v>44.03</v>
      </c>
    </row>
    <row r="576" spans="1:8" s="25" customFormat="1" ht="15">
      <c r="A576" s="41">
        <v>45596</v>
      </c>
      <c r="B576" s="49" t="s">
        <v>819</v>
      </c>
      <c r="C576" s="40" t="s">
        <v>99</v>
      </c>
      <c r="D576" s="43" t="s">
        <v>13</v>
      </c>
      <c r="E576" s="43" t="s">
        <v>100</v>
      </c>
      <c r="F576" s="50">
        <v>119.21000000000001</v>
      </c>
      <c r="G576" s="45">
        <v>3.5</v>
      </c>
      <c r="H576" s="46">
        <v>417.23500000000001</v>
      </c>
    </row>
    <row r="577" spans="1:11" s="25" customFormat="1" ht="15">
      <c r="A577" s="41">
        <v>45596</v>
      </c>
      <c r="B577" s="49" t="s">
        <v>820</v>
      </c>
      <c r="C577" s="40" t="s">
        <v>284</v>
      </c>
      <c r="D577" s="43" t="s">
        <v>13</v>
      </c>
      <c r="E577" s="43" t="s">
        <v>285</v>
      </c>
      <c r="F577" s="50">
        <v>144.18</v>
      </c>
      <c r="G577" s="45">
        <v>3.5</v>
      </c>
      <c r="H577" s="46">
        <v>504.63</v>
      </c>
    </row>
    <row r="578" spans="1:11" s="25" customFormat="1" ht="25.5">
      <c r="A578" s="41">
        <v>45596</v>
      </c>
      <c r="B578" s="42" t="s">
        <v>821</v>
      </c>
      <c r="C578" s="40" t="s">
        <v>281</v>
      </c>
      <c r="D578" s="43" t="s">
        <v>13</v>
      </c>
      <c r="E578" s="43" t="s">
        <v>282</v>
      </c>
      <c r="F578" s="44">
        <v>101.432</v>
      </c>
      <c r="G578" s="45">
        <v>3.5</v>
      </c>
      <c r="H578" s="46">
        <v>355.012</v>
      </c>
    </row>
    <row r="579" spans="1:11" s="25" customFormat="1" ht="15">
      <c r="A579" s="41">
        <v>45596</v>
      </c>
      <c r="B579" s="42" t="s">
        <v>822</v>
      </c>
      <c r="C579" s="40" t="s">
        <v>189</v>
      </c>
      <c r="D579" s="43" t="s">
        <v>13</v>
      </c>
      <c r="E579" s="43" t="s">
        <v>59</v>
      </c>
      <c r="F579" s="44">
        <v>5.56</v>
      </c>
      <c r="G579" s="45">
        <v>3.5</v>
      </c>
      <c r="H579" s="46">
        <v>19.459999999999997</v>
      </c>
    </row>
    <row r="580" spans="1:11" s="25" customFormat="1" ht="25.5">
      <c r="A580" s="41">
        <v>45596</v>
      </c>
      <c r="B580" s="42" t="s">
        <v>823</v>
      </c>
      <c r="C580" s="40" t="s">
        <v>220</v>
      </c>
      <c r="D580" s="43" t="s">
        <v>13</v>
      </c>
      <c r="E580" s="47" t="s">
        <v>31</v>
      </c>
      <c r="F580" s="48">
        <v>38.47</v>
      </c>
      <c r="G580" s="45">
        <v>3.5</v>
      </c>
      <c r="H580" s="46">
        <v>134.64499999999998</v>
      </c>
    </row>
    <row r="581" spans="1:11" s="25" customFormat="1" ht="15" customHeight="1">
      <c r="A581" s="56" t="s">
        <v>825</v>
      </c>
      <c r="B581" s="56"/>
      <c r="C581" s="56"/>
      <c r="D581" s="56"/>
      <c r="E581" s="56"/>
      <c r="F581" s="56"/>
      <c r="G581" s="56"/>
      <c r="H581" s="32">
        <f>ROUND(SUM(H9:H580),0)</f>
        <v>913170</v>
      </c>
      <c r="K581" s="54"/>
    </row>
    <row r="582" spans="1:11" s="36" customFormat="1" ht="15" customHeight="1">
      <c r="A582" s="37"/>
      <c r="B582" s="37"/>
      <c r="C582" s="38"/>
      <c r="D582" s="37"/>
      <c r="E582" s="37"/>
      <c r="F582" s="39">
        <f>SUM(F9:F580)</f>
        <v>260905.77300000028</v>
      </c>
      <c r="G582" s="37"/>
      <c r="H582" s="37"/>
    </row>
    <row r="583" spans="1:11" s="24" customFormat="1" ht="15" customHeight="1">
      <c r="A583" s="55" t="s">
        <v>8</v>
      </c>
      <c r="B583" s="55"/>
      <c r="C583" s="55"/>
      <c r="D583" s="55"/>
      <c r="E583" s="55"/>
      <c r="F583" s="55"/>
      <c r="G583" s="55"/>
      <c r="H583" s="55"/>
    </row>
    <row r="584" spans="1:11" s="24" customFormat="1" ht="15" customHeight="1">
      <c r="A584" s="26"/>
      <c r="B584" s="26"/>
      <c r="C584" s="34"/>
      <c r="D584" s="26"/>
      <c r="E584" s="26"/>
      <c r="F584" s="26"/>
      <c r="G584" s="26"/>
      <c r="H584" s="26"/>
    </row>
    <row r="585" spans="1:11" ht="15" customHeight="1">
      <c r="A585" s="17"/>
      <c r="B585" s="17"/>
      <c r="C585" s="35"/>
      <c r="D585" s="17"/>
      <c r="E585" s="17"/>
      <c r="F585" s="17"/>
      <c r="G585" s="17"/>
      <c r="H585" s="17"/>
    </row>
    <row r="587" spans="1:11">
      <c r="A587" s="2" t="s">
        <v>1</v>
      </c>
      <c r="D587" s="19"/>
    </row>
    <row r="588" spans="1:11">
      <c r="A588" s="2"/>
    </row>
    <row r="589" spans="1:11">
      <c r="A589" s="2"/>
    </row>
    <row r="590" spans="1:11">
      <c r="A590" s="22" t="s">
        <v>9</v>
      </c>
    </row>
    <row r="591" spans="1:11">
      <c r="A591" s="22"/>
    </row>
  </sheetData>
  <sortState ref="A8:H799">
    <sortCondition ref="A8:A799"/>
    <sortCondition ref="B8:B799"/>
  </sortState>
  <mergeCells count="2">
    <mergeCell ref="A583:H583"/>
    <mergeCell ref="A581:G581"/>
  </mergeCells>
  <dataValidations disablePrompts="1" count="1">
    <dataValidation type="custom" allowBlank="1" showInputMessage="1" showErrorMessage="1" sqref="A583:A585">
      <formula1>"FSDGEDGEWG"</formula1>
    </dataValidation>
  </dataValidations>
  <printOptions horizontalCentered="1"/>
  <pageMargins left="0.15748031496062992" right="3.937007874015748E-2" top="1.5748031496062993" bottom="0.70866141732283472" header="0.19685039370078741" footer="0.35433070866141736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2024-11-14T11:13:03Z</cp:lastPrinted>
  <dcterms:created xsi:type="dcterms:W3CDTF">2010-04-08T11:28:01Z</dcterms:created>
  <dcterms:modified xsi:type="dcterms:W3CDTF">2024-11-15T06:22:32Z</dcterms:modified>
</cp:coreProperties>
</file>