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Sheet1!$A$7:$H$12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Sheet1!$1:$6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H11" i="1"/>
  <c r="G11"/>
  <c r="J10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<sst xmlns="http://schemas.openxmlformats.org/spreadsheetml/2006/main" count="8922" uniqueCount="942">
  <si>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</si>
  <si>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</si>
  <si>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</si>
  <si>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</si>
  <si>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</si>
  <si>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</si>
  <si>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</si>
  <si>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</si>
  <si>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</si>
  <si>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</si>
  <si>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</si>
  <si>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</si>
  <si>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</si>
  <si>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</si>
  <si>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</si>
  <si>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</si>
  <si>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</si>
  <si>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</si>
  <si>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</si>
  <si>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</si>
  <si>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</si>
  <si>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</si>
  <si>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</si>
  <si>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</si>
  <si>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</si>
  <si>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</si>
  <si>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</si>
  <si>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</si>
  <si>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</si>
  <si>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</si>
  <si>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</si>
  <si>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</si>
  <si>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</si>
  <si>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</si>
  <si>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</si>
  <si>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</si>
  <si>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</si>
  <si>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</si>
  <si>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</si>
  <si>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</si>
  <si>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</si>
  <si>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</si>
  <si>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</si>
  <si>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</si>
  <si>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</si>
  <si>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</si>
  <si>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</si>
  <si>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</si>
  <si>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</si>
  <si>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</si>
  <si>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</si>
  <si>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</si>
  <si>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</si>
  <si>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</si>
  <si>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</si>
  <si>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</si>
  <si>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</si>
  <si>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</si>
  <si>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</si>
  <si>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</si>
  <si>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</si>
  <si>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</si>
  <si>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</si>
  <si>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</si>
  <si>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</si>
  <si>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</si>
  <si>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</si>
  <si>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</si>
  <si>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</si>
  <si>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</si>
  <si>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</si>
  <si>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</si>
  <si>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</si>
  <si>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</si>
  <si>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</si>
  <si>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</si>
  <si>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</si>
  <si>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</si>
  <si>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</si>
  <si>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</si>
  <si>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</si>
  <si>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</si>
  <si>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</si>
  <si>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</si>
  <si>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</si>
  <si>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</si>
  <si>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</si>
  <si>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</si>
  <si>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</si>
  <si>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</si>
  <si>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</si>
  <si>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</si>
  <si>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</si>
  <si>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</si>
  <si>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</si>
  <si>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</si>
  <si>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</si>
  <si>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</si>
  <si>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</si>
  <si>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</si>
  <si>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</si>
  <si>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</si>
  <si>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</si>
  <si>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</si>
  <si>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</si>
  <si>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</si>
  <si>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</si>
  <si>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</si>
  <si>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</si>
  <si>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</si>
  <si>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</si>
  <si>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</si>
  <si>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</si>
  <si>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</si>
  <si>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</si>
  <si>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</si>
  <si>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</si>
  <si>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</si>
  <si>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</si>
  <si>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</si>
  <si>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</si>
  <si>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</si>
  <si>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</si>
  <si>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</si>
  <si>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</si>
  <si>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</si>
  <si>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</si>
  <si>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</si>
  <si>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</si>
  <si>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</si>
  <si>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</si>
  <si>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</si>
  <si>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</si>
  <si>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</si>
  <si>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</si>
  <si>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</si>
  <si>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</si>
  <si>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</si>
  <si>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</si>
  <si>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</si>
  <si>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</si>
  <si>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</si>
  <si>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</si>
  <si>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</si>
  <si>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</si>
  <si>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</si>
  <si>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</si>
  <si>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</si>
  <si>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</si>
  <si>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</si>
  <si>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</si>
  <si>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</si>
  <si>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</si>
  <si>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</si>
  <si>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</si>
  <si>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</si>
  <si>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</si>
  <si>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</si>
  <si>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</si>
  <si>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</si>
  <si>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</si>
  <si>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</si>
  <si>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</si>
  <si>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</si>
  <si>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</si>
  <si>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</si>
  <si>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</si>
  <si>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</si>
  <si>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</si>
  <si>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</si>
  <si>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</si>
  <si>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</si>
  <si>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</si>
  <si>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</si>
  <si>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</si>
  <si>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</si>
  <si>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</si>
  <si>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</si>
  <si>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</si>
  <si>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</si>
  <si>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</si>
  <si>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</si>
  <si>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</si>
  <si>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</si>
  <si>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</si>
  <si>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</si>
  <si>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</si>
  <si>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</si>
  <si>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</si>
  <si>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</si>
  <si>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</si>
  <si>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</si>
  <si>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</si>
  <si>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</si>
  <si>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</si>
  <si>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</si>
  <si>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</si>
  <si>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</si>
  <si>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</si>
  <si>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</si>
  <si>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</si>
  <si>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</si>
  <si>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</si>
  <si>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</si>
  <si>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</si>
  <si>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</si>
  <si>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</si>
  <si>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</si>
  <si>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</si>
  <si>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</si>
  <si>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</si>
  <si>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</si>
  <si>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</si>
  <si>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</si>
  <si>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</si>
  <si>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</si>
  <si>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</si>
  <si>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</si>
  <si>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</si>
  <si>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</si>
  <si>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</si>
  <si>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</si>
  <si>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</si>
  <si>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</si>
  <si>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</si>
  <si>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</si>
  <si>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</si>
  <si>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</si>
  <si>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</si>
  <si>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</si>
  <si>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</si>
  <si>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</si>
  <si>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</si>
  <si>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</si>
  <si>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</si>
  <si>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</si>
  <si>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</si>
  <si>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</si>
  <si>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</si>
  <si>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</si>
  <si>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</si>
  <si>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</si>
  <si>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</si>
  <si>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</si>
  <si>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</si>
  <si>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</si>
  <si>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</si>
  <si>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</si>
  <si>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</si>
  <si>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</si>
  <si>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</si>
  <si>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</si>
  <si>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</si>
  <si>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</si>
  <si>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</si>
  <si>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</si>
  <si>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</si>
  <si>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</si>
  <si>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</si>
  <si>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</si>
  <si>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</si>
  <si>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</si>
  <si>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</si>
  <si>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</si>
  <si>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</si>
  <si>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</si>
  <si>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</si>
  <si>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</si>
  <si>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</si>
  <si>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</si>
  <si>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</si>
  <si>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</si>
  <si>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</si>
  <si>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</si>
  <si>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</si>
  <si>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</si>
  <si>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</si>
  <si>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</si>
  <si>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</si>
  <si>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</si>
  <si>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</si>
  <si>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</si>
  <si>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</si>
  <si>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</si>
  <si>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</si>
  <si>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</si>
  <si>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</si>
  <si>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</si>
  <si>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</si>
  <si>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</si>
  <si>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</si>
  <si>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</si>
  <si>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</si>
  <si>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</si>
  <si>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</si>
  <si>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</si>
  <si>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</si>
  <si>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</si>
  <si>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</si>
  <si>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</si>
  <si>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</si>
  <si>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</si>
  <si>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</si>
  <si>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</si>
  <si>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</si>
  <si>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</si>
  <si>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</si>
  <si>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</si>
  <si>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</si>
  <si>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</si>
  <si>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</si>
  <si>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</si>
  <si>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</si>
  <si>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</si>
  <si>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</si>
  <si>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</si>
  <si>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</si>
  <si>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</si>
  <si>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</si>
  <si>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</si>
  <si>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</si>
  <si>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</si>
  <si>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</si>
  <si>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</si>
  <si>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</si>
  <si>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</si>
  <si>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</si>
  <si>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</si>
  <si>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</si>
  <si>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</si>
  <si>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</si>
  <si>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</si>
  <si>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</si>
  <si>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</si>
  <si>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</si>
  <si>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</si>
  <si>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</si>
  <si>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</si>
  <si>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</si>
  <si>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</si>
  <si>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</si>
  <si>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</si>
  <si>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</si>
  <si>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</si>
  <si>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</si>
  <si>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</si>
  <si>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</si>
  <si>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</si>
  <si>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</si>
  <si>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</si>
  <si>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</si>
  <si>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</si>
  <si>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</si>
  <si>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</si>
  <si>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</si>
  <si>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</si>
  <si>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</si>
  <si>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</si>
  <si>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</si>
  <si>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</si>
  <si>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</si>
  <si>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</si>
  <si>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</si>
  <si>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</si>
  <si>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</si>
  <si>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</si>
  <si>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</si>
  <si>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</si>
  <si>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</si>
  <si>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</si>
  <si>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</si>
  <si>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</si>
  <si>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</si>
  <si>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</si>
  <si>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</si>
  <si>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</si>
  <si>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</si>
  <si>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</si>
  <si>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</si>
  <si>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</si>
  <si>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</si>
  <si>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</si>
  <si>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</si>
  <si>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</si>
  <si>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</si>
  <si>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</si>
  <si>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</si>
  <si>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</si>
  <si>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</si>
  <si>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</si>
  <si>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</si>
  <si>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</si>
  <si>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</si>
  <si>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</si>
  <si>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</si>
  <si>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</si>
  <si>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</si>
  <si>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</si>
  <si>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</si>
  <si>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</si>
  <si>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</si>
  <si>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</si>
  <si>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</si>
  <si>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</si>
  <si>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</si>
  <si>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</si>
  <si>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</si>
  <si>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</si>
  <si>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</si>
  <si>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</si>
  <si>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</si>
  <si>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</si>
  <si>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</si>
  <si>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</si>
  <si>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</si>
  <si>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</si>
  <si>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</si>
  <si>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</si>
  <si>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</si>
  <si>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</si>
  <si>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</si>
  <si>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</si>
  <si>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</si>
  <si>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</si>
  <si>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</si>
  <si>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</si>
  <si>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</si>
  <si>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</si>
  <si>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</si>
  <si>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</si>
  <si>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</si>
  <si>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</si>
  <si>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</si>
  <si>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</si>
  <si>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</si>
  <si>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</si>
  <si>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</si>
  <si>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</si>
  <si>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</si>
  <si>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</si>
  <si>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</si>
  <si>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</si>
  <si>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</si>
  <si>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</si>
  <si>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</si>
  <si>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</si>
  <si>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</si>
  <si>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</si>
  <si>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</si>
  <si>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</si>
  <si>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</si>
  <si>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</si>
  <si>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</si>
  <si>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</si>
  <si>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</si>
  <si>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</si>
  <si>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</si>
  <si>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</si>
  <si>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</si>
  <si>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</si>
  <si>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</si>
  <si>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</si>
  <si>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</si>
  <si>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</si>
  <si>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</si>
  <si>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</si>
  <si>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</si>
  <si>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</si>
  <si>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</si>
  <si>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</si>
  <si>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</si>
  <si>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</si>
  <si>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</si>
  <si>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</si>
  <si>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</si>
  <si>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</si>
  <si>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</si>
  <si>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</si>
  <si>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</si>
  <si>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</si>
  <si>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</si>
  <si>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</si>
  <si>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</si>
  <si>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</si>
  <si>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</si>
  <si>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</si>
  <si>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</si>
  <si>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</si>
  <si>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</si>
  <si>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</si>
  <si>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</si>
  <si>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</si>
  <si>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</si>
  <si>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</si>
  <si>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</si>
  <si>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</si>
  <si>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</si>
  <si>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</si>
  <si>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</si>
  <si>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</si>
  <si>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</si>
  <si>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</si>
  <si>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</si>
  <si>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</si>
  <si>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</si>
  <si>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</si>
  <si>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</si>
  <si>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</si>
  <si>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</si>
  <si>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</si>
  <si>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</si>
  <si>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</si>
  <si>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</si>
  <si>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</si>
  <si>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</si>
  <si>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</si>
  <si>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</si>
  <si>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</si>
  <si>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</si>
  <si>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</si>
  <si>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</si>
  <si>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</si>
  <si>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</si>
  <si>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</si>
  <si>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</si>
  <si>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</si>
  <si>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</si>
  <si>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</si>
  <si>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</si>
  <si>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</si>
  <si>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</si>
  <si>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</si>
  <si>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</si>
  <si>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</si>
  <si>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</si>
  <si>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</si>
  <si>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</si>
  <si>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</si>
  <si>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</si>
  <si>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</si>
  <si>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</si>
  <si>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</si>
  <si>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</si>
  <si>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</si>
  <si>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</si>
  <si>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</si>
  <si>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</si>
  <si>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</si>
  <si>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</si>
  <si>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</si>
  <si>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</si>
  <si>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</si>
  <si>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</si>
  <si>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</si>
  <si>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</si>
  <si>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</si>
  <si>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</si>
  <si>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</si>
  <si>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</si>
  <si>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</si>
  <si>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</si>
  <si>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</si>
  <si>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</si>
  <si>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</si>
  <si>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</si>
  <si>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</si>
  <si>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</si>
  <si>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</si>
  <si>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</si>
  <si>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</si>
  <si>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</si>
  <si>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</si>
  <si>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</si>
  <si>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</si>
  <si>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</si>
  <si>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</si>
  <si>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</si>
  <si>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</si>
  <si>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</si>
  <si>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</si>
  <si>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</si>
  <si>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</si>
  <si>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</si>
  <si>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</si>
  <si>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</si>
  <si>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</si>
  <si>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</si>
  <si>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</si>
  <si>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</si>
  <si>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</si>
  <si>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</si>
  <si>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</si>
  <si>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</si>
  <si>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</si>
  <si>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</si>
  <si>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</si>
  <si>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</si>
  <si>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</si>
  <si>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</si>
  <si>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</si>
  <si>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</si>
  <si>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</si>
  <si>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</si>
  <si>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</si>
  <si>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</si>
  <si>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</si>
  <si>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</si>
  <si>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</si>
  <si>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</si>
  <si>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</si>
  <si>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</si>
  <si>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</si>
  <si>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</si>
  <si>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</si>
  <si>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</si>
  <si>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</si>
  <si>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</si>
  <si>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</si>
  <si>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</si>
  <si>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</si>
  <si>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</si>
  <si>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</si>
  <si>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</si>
  <si>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</si>
  <si>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</si>
  <si>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</si>
  <si>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</si>
  <si>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</si>
  <si>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</si>
  <si>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</si>
  <si>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</si>
  <si>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</si>
  <si>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</si>
  <si>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</si>
  <si>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</si>
  <si>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</si>
  <si>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</si>
  <si>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</si>
  <si>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</si>
  <si>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</si>
  <si>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</si>
  <si>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</si>
  <si>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</si>
  <si>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</si>
  <si>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</si>
  <si>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</si>
  <si>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</si>
  <si>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</si>
  <si>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</si>
  <si>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</si>
  <si>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</si>
  <si>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</si>
  <si>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</si>
  <si>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</si>
  <si>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</si>
  <si>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</si>
  <si>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</si>
  <si>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</si>
  <si>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</si>
  <si>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</si>
  <si>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</si>
  <si>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</si>
  <si>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</si>
  <si>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</si>
  <si>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</si>
  <si>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</si>
  <si>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</si>
  <si>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</si>
  <si>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</si>
  <si>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</si>
  <si>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</si>
  <si>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</si>
  <si>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</si>
  <si>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</si>
  <si>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</si>
  <si>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</si>
  <si>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</si>
  <si>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</si>
  <si>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</si>
  <si>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</si>
  <si>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</si>
  <si>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</si>
  <si>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</si>
  <si>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</si>
  <si>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</si>
  <si>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</si>
  <si>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</si>
  <si>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</si>
  <si>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</si>
  <si>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</si>
  <si>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</si>
  <si>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</si>
  <si>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</si>
  <si>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</si>
  <si>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</si>
  <si>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</si>
  <si>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</si>
  <si>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</si>
  <si>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</si>
  <si>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</si>
  <si>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</si>
  <si>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</si>
  <si>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</si>
  <si>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</si>
  <si>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</si>
  <si>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</si>
  <si>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</si>
  <si>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</si>
  <si>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</si>
  <si>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</si>
  <si>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</si>
  <si>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</si>
  <si>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</si>
  <si>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</si>
  <si>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</si>
  <si>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</si>
  <si>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</si>
  <si>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</si>
  <si>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</si>
  <si>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</si>
  <si>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</si>
  <si>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</si>
  <si>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</si>
  <si>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</si>
  <si>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</si>
  <si>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</si>
  <si>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</si>
  <si>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</si>
  <si>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</si>
  <si>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</si>
  <si>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</si>
  <si>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</si>
  <si>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</si>
  <si>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</si>
  <si>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</si>
  <si>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</si>
  <si>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</si>
  <si>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</si>
  <si>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</si>
  <si>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</si>
  <si>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</si>
  <si>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</si>
  <si>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</si>
  <si>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</si>
  <si>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</si>
  <si>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</si>
  <si>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</si>
  <si>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</si>
  <si>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</si>
  <si>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</si>
  <si>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</si>
  <si>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</si>
  <si>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</si>
  <si>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</si>
  <si>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</si>
  <si>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</si>
  <si>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</si>
  <si>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</si>
  <si>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</si>
  <si>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</si>
  <si>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</si>
  <si>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</si>
  <si>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</si>
  <si>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</si>
  <si>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</si>
  <si>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</si>
  <si>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</si>
  <si>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</si>
  <si>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</si>
  <si>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</si>
  <si>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</si>
  <si>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</si>
  <si>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</si>
  <si>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</si>
  <si>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</si>
  <si>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</si>
  <si>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</si>
  <si>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</si>
  <si>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</si>
  <si>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</si>
  <si>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</si>
  <si>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</si>
  <si>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</si>
  <si>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</si>
  <si>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</si>
  <si>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</si>
  <si>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</si>
  <si>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</si>
  <si>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</si>
  <si>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</si>
  <si>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</si>
  <si>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</si>
  <si>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</si>
  <si>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</si>
  <si>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</si>
  <si>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</si>
  <si>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</si>
  <si>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</si>
  <si>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</si>
  <si>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</si>
  <si>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</si>
  <si>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</si>
  <si>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</si>
  <si>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</si>
  <si>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</si>
  <si>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</si>
  <si>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</si>
  <si>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</si>
  <si>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</si>
  <si>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</si>
  <si>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</si>
  <si>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</si>
  <si>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</si>
  <si>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</si>
  <si>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</si>
  <si>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</si>
  <si>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</si>
  <si>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</si>
  <si>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</si>
  <si>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</si>
  <si>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</si>
  <si>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</si>
  <si>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</si>
  <si>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</si>
  <si>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</si>
  <si>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</si>
  <si>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</si>
  <si>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</si>
  <si>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</si>
  <si>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</si>
  <si>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</si>
  <si>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</si>
  <si>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</si>
  <si>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</si>
  <si>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</si>
  <si>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</si>
  <si>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</si>
  <si>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</si>
  <si>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</si>
  <si>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</si>
  <si>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</si>
  <si>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</si>
  <si>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</si>
  <si>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</si>
  <si>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</si>
  <si>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</si>
  <si>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</si>
  <si>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</si>
  <si>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</si>
  <si>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</si>
  <si>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</si>
  <si>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</si>
  <si>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</si>
  <si>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</si>
  <si>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</si>
  <si>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</si>
  <si>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</si>
  <si>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</si>
  <si>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</si>
  <si>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</si>
  <si>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</si>
  <si>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</si>
  <si>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</si>
  <si>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</si>
  <si>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</si>
  <si>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</si>
  <si>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</si>
  <si>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</si>
  <si>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</si>
  <si>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</si>
  <si>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</si>
  <si>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</si>
  <si>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</si>
  <si>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</si>
  <si>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</si>
  <si>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</si>
  <si>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</si>
  <si>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</si>
  <si>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</si>
  <si>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</si>
  <si>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</si>
  <si>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</si>
  <si>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</si>
  <si>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</si>
  <si>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</si>
  <si>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</si>
  <si>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</si>
  <si>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</si>
  <si>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</si>
  <si>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</si>
  <si>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</si>
  <si>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</si>
  <si>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</si>
  <si>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</si>
  <si>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</si>
  <si>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</si>
  <si>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</si>
  <si>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</si>
  <si>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</si>
  <si>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</si>
  <si>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</si>
  <si>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</si>
  <si>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</si>
  <si>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</si>
  <si>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</si>
  <si>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</si>
  <si>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</si>
  <si>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</si>
  <si>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</si>
  <si>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</si>
  <si>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</si>
  <si>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</si>
  <si>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</si>
  <si>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</si>
  <si>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</si>
  <si>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</si>
  <si>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</si>
  <si>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</si>
  <si>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</si>
  <si>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</si>
  <si>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</si>
  <si>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</si>
  <si>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</si>
  <si>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</si>
  <si>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</si>
  <si>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M/S JSW PAINTS LTD.</t>
  </si>
  <si>
    <t>GROSS WEIGHT</t>
  </si>
  <si>
    <t>SBP</t>
  </si>
  <si>
    <t>MONTH   : DECEMBER, 2024</t>
  </si>
  <si>
    <t>SL.</t>
  </si>
  <si>
    <t>DATE</t>
  </si>
  <si>
    <t>LR NO.</t>
  </si>
  <si>
    <t>CASE</t>
  </si>
  <si>
    <t>11/12/2024</t>
  </si>
  <si>
    <t>9700/9725</t>
  </si>
  <si>
    <t>BHUBANESWAR</t>
  </si>
  <si>
    <t>31/12/2024</t>
  </si>
  <si>
    <t>10524/10588</t>
  </si>
  <si>
    <t>(RUPEES SEVENTY NINE THOUSAND THREE HUNDRED THIRTY TWO ONLY)</t>
  </si>
  <si>
    <t>JSW PAINTS LTD</t>
  </si>
  <si>
    <t>BILL NO. : 31277</t>
  </si>
  <si>
    <t>BILL DATE : 18/01/2025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</si>
</sst>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5" fillId="0" borderId="1" xfId="0" applyNumberFormat="1" applyFont="1" applyBorder="1"/>
    <xf numFmtId="2" fontId="0" fillId="0" borderId="1" xfId="0" applyNumberFormat="1" applyFont="1" applyBorder="1"/>
    <xf numFmtId="2" fontId="24" fillId="0" borderId="1" xfId="0" applyNumberFormat="1" applyFont="1" applyBorder="1" applyAlignment="1">
      <alignment horizontal="right"/>
    </xf>
    <xf numFmtId="0" fontId="24" fillId="0" borderId="0" xfId="0" applyNumberFormat="1" applyFont="1" applyAlignment="1">
      <alignment horizontal="right"/>
    </xf>
    <xf numFmtId="0" fontId="24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1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160" zoomScaleNormal="160" workbookViewId="0">
      <selection activeCell="P7" sqref="P7"/>
    </sheetView>
  </sheetViews>
  <sheetFormatPr defaultRowHeight="11.25"/>
  <cols>
    <col min="1" max="1" width="3.28515625" style="93" customWidth="1"/>
    <col min="2" max="2" width="11" style="81" bestFit="1" customWidth="1"/>
    <col min="3" max="3" width="6.85546875" style="82" bestFit="1" customWidth="1"/>
    <col min="4" max="4" width="12.42578125" style="82" bestFit="1" customWidth="1"/>
    <col min="5" max="5" width="6.42578125" style="82" bestFit="1" customWidth="1"/>
    <col min="6" max="6" width="15.7109375" style="82" customWidth="1"/>
    <col min="7" max="7" width="5.42578125" style="8" bestFit="1" customWidth="1"/>
    <col min="8" max="8" width="9.7109375" style="8" customWidth="1"/>
    <col min="9" max="9" width="5.42578125" style="90" bestFit="1" customWidth="1"/>
    <col min="10" max="10" width="8.85546875" style="90" bestFit="1" customWidth="1"/>
    <col min="11" max="11" width="15.140625" style="90" bestFit="1" customWidth="1"/>
    <col min="12" max="16384" width="9.140625" style="90"/>
  </cols>
  <sheetData>
    <row r="1" spans="1:11" s="5" customFormat="1" ht="15">
      <c r="A1" s="1" t="s">
        <v>3</v>
      </c>
      <c r="B1" s="4"/>
      <c r="C1" s="6"/>
      <c r="D1" s="6"/>
      <c r="E1" s="6"/>
      <c r="H1" s="15" t="s">
        <v>928</v>
      </c>
    </row>
    <row r="2" spans="1:11" s="5" customFormat="1" ht="15">
      <c r="A2" s="2" t="s">
        <v>925</v>
      </c>
      <c r="B2" s="7"/>
      <c r="C2" s="82"/>
      <c r="D2" s="82"/>
      <c r="E2" s="6"/>
      <c r="H2" s="15" t="s">
        <v>940</v>
      </c>
    </row>
    <row r="3" spans="1:11" s="5" customFormat="1" ht="15">
      <c r="A3" s="3" t="s">
        <v>353</v>
      </c>
      <c r="B3" s="9"/>
      <c r="C3" s="83"/>
      <c r="D3" s="83"/>
      <c r="E3" s="82"/>
      <c r="H3" s="15" t="s">
        <v>941</v>
      </c>
    </row>
    <row r="4" spans="1:11" s="5" customFormat="1" ht="15">
      <c r="A4" s="3" t="s">
        <v>4</v>
      </c>
      <c r="B4" s="9"/>
      <c r="C4" s="84"/>
      <c r="D4" s="84"/>
      <c r="E4" s="84"/>
      <c r="H4" s="15" t="s">
        <v>0</v>
      </c>
    </row>
    <row r="5" spans="1:11" s="5" customFormat="1" ht="12.75">
      <c r="A5" s="11"/>
      <c r="B5" s="12"/>
      <c r="C5" s="83"/>
      <c r="D5" s="83"/>
      <c r="E5" s="83"/>
      <c r="H5" s="15" t="s">
        <v>2</v>
      </c>
    </row>
    <row r="6" spans="1:11" s="5" customFormat="1" ht="12">
      <c r="A6" s="13"/>
      <c r="B6" s="14"/>
      <c r="C6" s="83"/>
      <c r="D6" s="83"/>
      <c r="E6" s="83"/>
      <c r="F6" s="83"/>
      <c r="G6" s="10"/>
      <c r="H6" s="10"/>
    </row>
    <row r="7" spans="1:11" s="88" customFormat="1" ht="24">
      <c r="A7" s="102" t="s">
        <v>929</v>
      </c>
      <c r="B7" s="102" t="s">
        <v>930</v>
      </c>
      <c r="C7" s="103" t="s">
        <v>931</v>
      </c>
      <c r="D7" s="102" t="s">
        <v>43</v>
      </c>
      <c r="E7" s="102" t="s">
        <v>23</v>
      </c>
      <c r="F7" s="102" t="s">
        <v>301</v>
      </c>
      <c r="G7" s="102" t="s">
        <v>932</v>
      </c>
      <c r="H7" s="94" t="s">
        <v>926</v>
      </c>
      <c r="I7" s="102" t="s">
        <v>24</v>
      </c>
      <c r="J7" s="102" t="s">
        <v>44</v>
      </c>
      <c r="K7" s="102" t="s">
        <v>42</v>
      </c>
    </row>
    <row r="8" spans="1:11" s="88" customFormat="1" ht="15">
      <c r="A8" s="95">
        <v>1</v>
      </c>
      <c r="B8" s="96" t="s">
        <v>933</v>
      </c>
      <c r="C8" s="97">
        <v>947</v>
      </c>
      <c r="D8" s="96" t="s">
        <v>934</v>
      </c>
      <c r="E8" s="98" t="s">
        <v>927</v>
      </c>
      <c r="F8" s="98" t="s">
        <v>935</v>
      </c>
      <c r="G8" s="96">
        <v>3659</v>
      </c>
      <c r="H8" s="96">
        <v>13026.22</v>
      </c>
      <c r="I8" s="99">
        <v>3.5</v>
      </c>
      <c r="J8" s="99">
        <v>45591.77</v>
      </c>
      <c r="K8" s="56" t="s">
        <v>939</v>
      </c>
    </row>
    <row r="9" spans="1:11" s="88" customFormat="1" ht="15" customHeight="1">
      <c r="A9" s="95">
        <v>2</v>
      </c>
      <c r="B9" s="96" t="s">
        <v>936</v>
      </c>
      <c r="C9" s="97">
        <v>1034</v>
      </c>
      <c r="D9" s="96" t="s">
        <v>937</v>
      </c>
      <c r="E9" s="98" t="s">
        <v>927</v>
      </c>
      <c r="F9" s="98" t="s">
        <v>935</v>
      </c>
      <c r="G9" s="96">
        <v>485</v>
      </c>
      <c r="H9" s="96">
        <v>9640.2000000000007</v>
      </c>
      <c r="I9" s="99">
        <v>3.5</v>
      </c>
      <c r="J9" s="99">
        <v>33740.700000000004</v>
      </c>
      <c r="K9" s="56" t="s">
        <v>939</v>
      </c>
    </row>
    <row r="10" spans="1:11" s="88" customFormat="1" ht="15">
      <c r="A10" s="110" t="s">
        <v>938</v>
      </c>
      <c r="B10" s="110"/>
      <c r="C10" s="110"/>
      <c r="D10" s="110"/>
      <c r="E10" s="110"/>
      <c r="F10" s="110"/>
      <c r="G10" s="110"/>
      <c r="H10" s="110"/>
      <c r="I10" s="110"/>
      <c r="J10" s="100">
        <f>ROUND(SUM(J8:J9),0)</f>
        <v>79332</v>
      </c>
      <c r="K10" s="101"/>
    </row>
    <row r="11" spans="1:11" s="108" customFormat="1" ht="12.75" thickBot="1">
      <c r="A11" s="104"/>
      <c r="B11" s="105"/>
      <c r="C11" s="105"/>
      <c r="D11" s="105"/>
      <c r="E11" s="106"/>
      <c r="F11" s="107"/>
      <c r="G11" s="109">
        <f>SUM(G8:G9)</f>
        <v>4144</v>
      </c>
      <c r="H11" s="109">
        <f>SUM(H8:H9)</f>
        <v>22666.42</v>
      </c>
    </row>
    <row r="12" spans="1:11" ht="15.75" thickBot="1">
      <c r="A12" s="111" t="s">
        <v>34</v>
      </c>
      <c r="B12" s="112"/>
      <c r="C12" s="112"/>
      <c r="D12" s="112"/>
      <c r="E12" s="112"/>
      <c r="F12" s="112"/>
      <c r="G12" s="113"/>
      <c r="H12" s="113"/>
      <c r="I12" s="112"/>
      <c r="J12" s="114"/>
    </row>
    <row r="13" spans="1:11" ht="1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1" ht="15">
      <c r="A14" s="86"/>
      <c r="B14" s="85"/>
      <c r="C14" s="89"/>
      <c r="D14" s="89"/>
      <c r="E14" s="89"/>
      <c r="F14" s="85"/>
      <c r="G14" s="85"/>
      <c r="H14" s="85"/>
    </row>
    <row r="15" spans="1:11" ht="15">
      <c r="A15" s="86" t="s">
        <v>1</v>
      </c>
      <c r="B15" s="87"/>
      <c r="C15" s="91"/>
      <c r="D15" s="91"/>
      <c r="E15" s="91"/>
      <c r="F15" s="83"/>
      <c r="G15" s="10"/>
      <c r="H15" s="10"/>
    </row>
    <row r="16" spans="1:11" ht="15">
      <c r="A16" s="86"/>
      <c r="B16" s="87"/>
      <c r="C16" s="91"/>
      <c r="D16" s="91"/>
      <c r="E16" s="91"/>
      <c r="F16" s="83"/>
      <c r="G16" s="10"/>
      <c r="H16" s="10"/>
    </row>
    <row r="17" spans="1:8" ht="15">
      <c r="A17" s="86"/>
      <c r="B17" s="87"/>
      <c r="C17" s="91"/>
      <c r="D17" s="91"/>
      <c r="E17" s="90"/>
      <c r="F17" s="90"/>
      <c r="G17" s="10"/>
      <c r="H17" s="10"/>
    </row>
    <row r="18" spans="1:8" ht="15">
      <c r="A18" s="86" t="s">
        <v>35</v>
      </c>
      <c r="B18" s="87"/>
      <c r="C18" s="83"/>
      <c r="D18" s="83"/>
      <c r="E18" s="91"/>
      <c r="F18" s="83"/>
      <c r="G18" s="10"/>
      <c r="H18" s="10"/>
    </row>
    <row r="19" spans="1:8">
      <c r="A19" s="92"/>
      <c r="B19" s="87"/>
      <c r="C19" s="83"/>
      <c r="D19" s="83"/>
      <c r="E19" s="83"/>
      <c r="F19" s="83"/>
      <c r="G19" s="10"/>
      <c r="H19" s="10"/>
    </row>
  </sheetData>
  <sortState ref="A8:H163">
    <sortCondition ref="A8:A80"/>
    <sortCondition ref="B8:B80"/>
  </sortState>
  <mergeCells count="2">
    <mergeCell ref="A10:I10"/>
    <mergeCell ref="A12:J12"/>
  </mergeCells>
  <dataValidations count="1">
    <dataValidation type="custom" allowBlank="1" showInputMessage="1" showErrorMessage="1" sqref="A12:A14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5" t="s">
        <v>922</v>
      </c>
      <c r="C1" s="115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6" t="s">
        <v>924</v>
      </c>
      <c r="B2" s="116"/>
      <c r="C2" s="116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2025-01-18T08:16:17Z</cp:lastPrinted>
  <dcterms:created xsi:type="dcterms:W3CDTF">2010-04-08T11:28:01Z</dcterms:created>
  <dcterms:modified xsi:type="dcterms:W3CDTF">2025-01-18T08:16:18Z</dcterms:modified>
</cp:coreProperties>
</file>