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F9"/>
  <c r="I5"/>
  <c r="K5" s="1"/>
  <c r="I4"/>
  <c r="K4" s="1"/>
  <c r="K6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<sst xmlns="http://schemas.openxmlformats.org/spreadsheetml/2006/main" count="25" uniqueCount="24">
  <si>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</si>
  <si>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04/9/2024</t>
  </si>
  <si>
    <t>CUTTACK-BALASORE</t>
  </si>
  <si>
    <t>1250</t>
  </si>
  <si>
    <t>19/9/2024</t>
  </si>
  <si>
    <t>1352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</si>
  <si>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</si>
  <si>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</si>
  <si>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</si>
  <si>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</si>
  <si>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</si>
  <si>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</si>
  <si>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</si>
  <si>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</si>
  <si>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</si>
  <si>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DD.CH.</t>
  </si>
  <si>
    <t>LR CH.</t>
  </si>
  <si>
    <t>AMOUNT</t>
  </si>
  <si>
    <t>PL/JA/13108</t>
  </si>
  <si>
    <t>PL/JA/14269</t>
  </si>
  <si>
    <t xml:space="preserve">Bill Date:10/10/2024
Bill NO : 22302
Total Amount:6012.00
</t>
  </si>
  <si>
    <t>(RUPEES SIX THOUSAND TWELVE ONLY)</t>
  </si>
  <si>
    <t>Kindly, verify &amp; confirm within 7 days, else GST will be filed by 20th OCT., 2024. 
GST to be paid by Consignor under Reverse Charge Mechanism(RCM) as per GST.</t>
  </si>
  <si>
    <t>M/S DEEPIKA AGARWAL
C/O : JYOTHY LABS LIMITED
CANTONMENT ROAD, CUTTACK
GSTIN : 21ASQPA7475B1ZZ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</si>
</sst>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2" fillId="0" borderId="5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66675</xdr:rowOff>
    </xdr:from>
    <xdr:to>
      <xdr:col>6</xdr:col>
      <xdr:colOff>304799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66675"/>
          <a:ext cx="4010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O20" sqref="O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0.42578125" style="1" customWidth="1"/>
    <col min="5" max="5" width="7.5703125" style="1" bestFit="1" customWidth="1"/>
    <col min="6" max="6" width="6.28515625" style="1" customWidth="1"/>
    <col min="7" max="7" width="8.28515625" style="1" bestFit="1" customWidth="1"/>
    <col min="8" max="8" width="6.5703125" style="2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</row>
    <row r="2" spans="1:13" s="30" customFormat="1" ht="80.25" customHeight="1" thickBot="1">
      <c r="A2" s="24" t="s">
        <v>23</v>
      </c>
      <c r="B2" s="25"/>
      <c r="C2" s="25"/>
      <c r="D2" s="25"/>
      <c r="E2" s="25"/>
      <c r="F2" s="25"/>
      <c r="G2" s="25"/>
      <c r="H2" s="26"/>
      <c r="I2" s="23" t="s">
        <v>20</v>
      </c>
      <c r="J2" s="23"/>
      <c r="K2" s="23"/>
    </row>
    <row r="3" spans="1:13" s="3" customFormat="1">
      <c r="A3" s="7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9" t="s">
        <v>14</v>
      </c>
      <c r="I3" s="9" t="s">
        <v>15</v>
      </c>
      <c r="J3" s="9" t="s">
        <v>16</v>
      </c>
      <c r="K3" s="10" t="s">
        <v>17</v>
      </c>
    </row>
    <row r="4" spans="1:13">
      <c r="A4" s="4">
        <v>1</v>
      </c>
      <c r="B4" s="4" t="s">
        <v>1</v>
      </c>
      <c r="C4" s="4" t="s">
        <v>18</v>
      </c>
      <c r="D4" s="4" t="s">
        <v>2</v>
      </c>
      <c r="E4" s="4" t="s">
        <v>3</v>
      </c>
      <c r="F4" s="4">
        <v>96</v>
      </c>
      <c r="G4" s="4">
        <v>1331</v>
      </c>
      <c r="H4" s="5">
        <v>1.66</v>
      </c>
      <c r="I4" s="5">
        <f>F4*10</f>
        <v>960</v>
      </c>
      <c r="J4" s="5">
        <v>20</v>
      </c>
      <c r="K4" s="5">
        <f>G4*H4++I4+J4</f>
        <v>3189.46</v>
      </c>
    </row>
    <row r="5" spans="1:13">
      <c r="A5" s="4">
        <v>2</v>
      </c>
      <c r="B5" s="4" t="s">
        <v>4</v>
      </c>
      <c r="C5" s="4" t="s">
        <v>19</v>
      </c>
      <c r="D5" s="4" t="s">
        <v>2</v>
      </c>
      <c r="E5" s="4" t="s">
        <v>5</v>
      </c>
      <c r="F5" s="4">
        <v>82</v>
      </c>
      <c r="G5" s="4">
        <v>1194</v>
      </c>
      <c r="H5" s="5">
        <v>1.66</v>
      </c>
      <c r="I5" s="5">
        <f>F5*10</f>
        <v>820</v>
      </c>
      <c r="J5" s="5">
        <v>20</v>
      </c>
      <c r="K5" s="5">
        <f>G5*H5++I5+J5</f>
        <v>2822.04</v>
      </c>
    </row>
    <row r="6" spans="1:13" s="3" customFormat="1">
      <c r="A6" s="12" t="s">
        <v>21</v>
      </c>
      <c r="B6" s="13"/>
      <c r="C6" s="13"/>
      <c r="D6" s="13"/>
      <c r="E6" s="13"/>
      <c r="F6" s="13"/>
      <c r="G6" s="13"/>
      <c r="H6" s="14"/>
      <c r="I6" s="14"/>
      <c r="J6" s="15"/>
      <c r="K6" s="6">
        <f>ROUND(SUM(K4:K5),0)</f>
        <v>6012</v>
      </c>
    </row>
    <row r="7" spans="1:13" s="3" customFormat="1" ht="30" customHeight="1">
      <c r="A7" s="16" t="s">
        <v>22</v>
      </c>
      <c r="B7" s="17"/>
      <c r="C7" s="17"/>
      <c r="D7" s="17"/>
      <c r="E7" s="17"/>
      <c r="F7" s="17"/>
      <c r="G7" s="17"/>
      <c r="H7" s="18"/>
      <c r="I7" s="18"/>
      <c r="J7" s="18"/>
      <c r="K7" s="18"/>
      <c r="M7" s="11"/>
    </row>
    <row r="8" spans="1:13" s="3" customFormat="1" ht="30" customHeight="1" thickBot="1">
      <c r="A8" s="17" t="s">
        <v>6</v>
      </c>
      <c r="B8" s="17"/>
      <c r="C8" s="17"/>
      <c r="D8" s="17"/>
      <c r="E8" s="17"/>
      <c r="F8" s="27"/>
      <c r="G8" s="27"/>
      <c r="H8" s="18"/>
      <c r="I8" s="18"/>
      <c r="J8" s="18"/>
      <c r="K8" s="18"/>
    </row>
    <row r="9" spans="1:13" ht="15.75" thickBot="1">
      <c r="F9" s="28">
        <f>SUM(F4:F5)</f>
        <v>178</v>
      </c>
      <c r="G9" s="29">
        <f>SUM(G4:G5)</f>
        <v>2525</v>
      </c>
    </row>
  </sheetData>
  <mergeCells count="7">
    <mergeCell ref="A6:J6"/>
    <mergeCell ref="A7:K7"/>
    <mergeCell ref="A8:K8"/>
    <mergeCell ref="A1:H1"/>
    <mergeCell ref="A2:H2"/>
    <mergeCell ref="I1:K1"/>
    <mergeCell ref="I2:K2"/>
  </mergeCells>
  <pageMargins left="0.3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2024-10-08T08:17:13Z</cp:lastPrinted>
  <dcterms:created xsi:type="dcterms:W3CDTF">2024-10-08T08:16:39Z</dcterms:created>
  <dcterms:modified xsi:type="dcterms:W3CDTF">2024-10-22T14:45:33Z</dcterms:modified>
</cp:coreProperties>
</file>