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F20" i="1"/>
  <c r="K17"/>
  <c r="K16"/>
  <c r="K15"/>
  <c r="K14"/>
  <c r="K13"/>
  <c r="K12"/>
  <c r="K11"/>
  <c r="K10"/>
  <c r="K9"/>
  <c r="K8"/>
  <c r="K7"/>
  <c r="K6"/>
  <c r="K5"/>
  <c r="K4"/>
</calcChain>
</file>

<file path=xl/sharedStrings.xml><?xml version="1.0" encoding="utf-8"?>
<sst xmlns="http://schemas.openxmlformats.org/spreadsheetml/2006/main" count="70" uniqueCount="61">
  <si>
    <t>INVOICE
PRAGATI LOGISTICS,SAMANTA SAHI KHUNTIA LANE,8984191006
GST No:21AGHPB9356M1Z9</t>
  </si>
  <si>
    <t>KALINGA HERITAGE INDUSTRIES
Address:DAHALIABAG,BHANPUR DAHALIABAG,BHANPUR CUTTACK,9338089920
GST No:21CUVPR5055D1ZF
C &amp; F Name:</t>
  </si>
  <si>
    <t>Sl No</t>
  </si>
  <si>
    <t>Date</t>
  </si>
  <si>
    <t>LR No #</t>
  </si>
  <si>
    <t>Route</t>
  </si>
  <si>
    <t>Case</t>
  </si>
  <si>
    <t>Rate</t>
  </si>
  <si>
    <t>Amount</t>
  </si>
  <si>
    <t>02/6/2022</t>
  </si>
  <si>
    <t>PL/JA/06116/22-23</t>
  </si>
  <si>
    <t>CUTTACK-BARIPADA</t>
  </si>
  <si>
    <t>25</t>
  </si>
  <si>
    <t>PL/JA/06132/22-23</t>
  </si>
  <si>
    <t>CUTTACK-CHANDBALI</t>
  </si>
  <si>
    <t>024</t>
  </si>
  <si>
    <t>PL/JA/06333/22-23</t>
  </si>
  <si>
    <t>CUTTACK-PHULBANI</t>
  </si>
  <si>
    <t>18</t>
  </si>
  <si>
    <t>08/6/2022</t>
  </si>
  <si>
    <t>PL/JA/06702/22-23</t>
  </si>
  <si>
    <t>CUTTACK-ARADI</t>
  </si>
  <si>
    <t>30</t>
  </si>
  <si>
    <t>PL/JA/06746/22-23</t>
  </si>
  <si>
    <t>CUTTACK-JEYPORE</t>
  </si>
  <si>
    <t>29</t>
  </si>
  <si>
    <t>PL/JA/06748/22-23</t>
  </si>
  <si>
    <t>31</t>
  </si>
  <si>
    <t>PL/JA/06804/22-23</t>
  </si>
  <si>
    <t>CUTTACK-BALASORE</t>
  </si>
  <si>
    <t>32</t>
  </si>
  <si>
    <t>09/6/2022</t>
  </si>
  <si>
    <t>PL/JA/06723/22-23</t>
  </si>
  <si>
    <t>CUTTACK-BAHANAGA</t>
  </si>
  <si>
    <t>033</t>
  </si>
  <si>
    <t>22/6/2022</t>
  </si>
  <si>
    <t>PL/JA/07651/22-23</t>
  </si>
  <si>
    <t>CUTTACK-BASTA</t>
  </si>
  <si>
    <t>035</t>
  </si>
  <si>
    <t>23/6/2022</t>
  </si>
  <si>
    <t>PL/JA/07785/22-23</t>
  </si>
  <si>
    <t>CUTTACK-KAMARGAON</t>
  </si>
  <si>
    <t>036</t>
  </si>
  <si>
    <t>30/6/2022</t>
  </si>
  <si>
    <t>PL/JA/08632/22-23</t>
  </si>
  <si>
    <t>CUTTACK-BOLANGIR</t>
  </si>
  <si>
    <t>39</t>
  </si>
  <si>
    <t>PL/JA/08702/22-23</t>
  </si>
  <si>
    <t>CUTTACK-BERHAMPUR</t>
  </si>
  <si>
    <t>043</t>
  </si>
  <si>
    <t>PL/JA/08737/22-23</t>
  </si>
  <si>
    <t>42</t>
  </si>
  <si>
    <t>Kindly, verify &amp; confirm within 7 days, else GST will be filed by 20th June, 2022. 
GST to be paid by Consignor under Reverse Charge Mechanism(RCM) as per GST.</t>
  </si>
  <si>
    <t>Thanking you for your business.
PRAGATI LOGISTICS</t>
  </si>
  <si>
    <t>(RUPEES SIX THOUSAND TWO HUNDRED FORTY SIX ONLY)</t>
  </si>
  <si>
    <t xml:space="preserve">Bill Date: 30/06/2022
Bill #:Inv-12196/22-23
Total Amount:6246.00
</t>
  </si>
  <si>
    <t>HML</t>
  </si>
  <si>
    <t>DD.CH</t>
  </si>
  <si>
    <t>LR CH</t>
  </si>
  <si>
    <t>INV.NO</t>
  </si>
  <si>
    <t>K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</si>
</sst>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342899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790949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tabSelected="1" topLeftCell="A2" workbookViewId="0">
      <selection activeCell="P2" sqref="P2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5" style="1" customWidth="1"/>
    <col min="4" max="4" width="14" style="1" customWidth="1"/>
    <col min="5" max="5" width="7.42578125" style="1" customWidth="1"/>
    <col min="6" max="6" width="5.140625" style="1" bestFit="1" customWidth="1"/>
    <col min="7" max="7" width="6.5703125" style="2" bestFit="1" customWidth="1"/>
    <col min="8" max="8" width="5.5703125" style="2" bestFit="1" customWidth="1"/>
    <col min="9" max="9" width="6.5703125" style="2" bestFit="1" customWidth="1"/>
    <col min="10" max="10" width="5.5703125" style="2" bestFit="1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6" ht="90" customHeight="1">
      <c r="A1" s="18"/>
      <c r="B1" s="19"/>
      <c r="C1" s="19"/>
      <c r="D1" s="19"/>
      <c r="E1" s="19"/>
      <c r="F1" s="19"/>
      <c r="G1" s="20"/>
      <c r="H1" s="24" t="s">
        <v>0</v>
      </c>
      <c r="I1" s="25"/>
      <c r="J1" s="25"/>
      <c r="K1" s="25"/>
    </row>
    <row r="2" spans="1:16" ht="90" customHeight="1">
      <c r="A2" s="21" t="s">
        <v>1</v>
      </c>
      <c r="B2" s="22"/>
      <c r="C2" s="22"/>
      <c r="D2" s="22"/>
      <c r="E2" s="22"/>
      <c r="F2" s="22"/>
      <c r="G2" s="23"/>
      <c r="H2" s="26" t="s">
        <v>55</v>
      </c>
      <c r="I2" s="25"/>
      <c r="J2" s="25"/>
      <c r="K2" s="25"/>
      <c r="P2" s="27" t="s">
        <v>60</v>
      </c>
    </row>
    <row r="3" spans="1:16" s="10" customFormat="1" ht="36" customHeight="1">
      <c r="A3" s="8" t="s">
        <v>2</v>
      </c>
      <c r="B3" s="8" t="s">
        <v>3</v>
      </c>
      <c r="C3" s="8" t="s">
        <v>4</v>
      </c>
      <c r="D3" s="8" t="s">
        <v>5</v>
      </c>
      <c r="E3" s="8" t="s">
        <v>59</v>
      </c>
      <c r="F3" s="8" t="s">
        <v>6</v>
      </c>
      <c r="G3" s="9" t="s">
        <v>7</v>
      </c>
      <c r="H3" s="9" t="s">
        <v>56</v>
      </c>
      <c r="I3" s="9" t="s">
        <v>57</v>
      </c>
      <c r="J3" s="9" t="s">
        <v>58</v>
      </c>
      <c r="K3" s="9" t="s">
        <v>8</v>
      </c>
    </row>
    <row r="4" spans="1:16" ht="30">
      <c r="A4" s="4">
        <v>1</v>
      </c>
      <c r="B4" s="4" t="s">
        <v>9</v>
      </c>
      <c r="C4" s="4" t="s">
        <v>10</v>
      </c>
      <c r="D4" s="4" t="s">
        <v>11</v>
      </c>
      <c r="E4" s="4" t="s">
        <v>12</v>
      </c>
      <c r="F4" s="4">
        <v>1</v>
      </c>
      <c r="G4" s="7">
        <v>80</v>
      </c>
      <c r="H4" s="7">
        <v>2</v>
      </c>
      <c r="I4" s="5">
        <v>12</v>
      </c>
      <c r="J4" s="5">
        <v>50</v>
      </c>
      <c r="K4" s="5">
        <f>F4*G4+H4+I4+J4</f>
        <v>144</v>
      </c>
      <c r="L4" s="11"/>
    </row>
    <row r="5" spans="1:16" ht="30">
      <c r="A5" s="4">
        <v>2</v>
      </c>
      <c r="B5" s="4" t="s">
        <v>9</v>
      </c>
      <c r="C5" s="4" t="s">
        <v>13</v>
      </c>
      <c r="D5" s="4" t="s">
        <v>14</v>
      </c>
      <c r="E5" s="4" t="s">
        <v>15</v>
      </c>
      <c r="F5" s="4">
        <v>10</v>
      </c>
      <c r="G5" s="7">
        <v>60</v>
      </c>
      <c r="H5" s="7">
        <v>20</v>
      </c>
      <c r="I5" s="5">
        <v>120</v>
      </c>
      <c r="J5" s="5">
        <v>50</v>
      </c>
      <c r="K5" s="5">
        <f t="shared" ref="K5:K16" si="0">F5*G5+H5+I5+J5</f>
        <v>790</v>
      </c>
    </row>
    <row r="6" spans="1:16" ht="30">
      <c r="A6" s="4">
        <v>3</v>
      </c>
      <c r="B6" s="4" t="s">
        <v>9</v>
      </c>
      <c r="C6" s="4" t="s">
        <v>16</v>
      </c>
      <c r="D6" s="4" t="s">
        <v>17</v>
      </c>
      <c r="E6" s="4" t="s">
        <v>18</v>
      </c>
      <c r="F6" s="4">
        <v>2</v>
      </c>
      <c r="G6" s="7">
        <v>80</v>
      </c>
      <c r="H6" s="7">
        <v>4</v>
      </c>
      <c r="I6" s="5">
        <v>30</v>
      </c>
      <c r="J6" s="5">
        <v>50</v>
      </c>
      <c r="K6" s="5">
        <f t="shared" si="0"/>
        <v>244</v>
      </c>
    </row>
    <row r="7" spans="1:16" ht="30">
      <c r="A7" s="4">
        <v>4</v>
      </c>
      <c r="B7" s="4" t="s">
        <v>19</v>
      </c>
      <c r="C7" s="4" t="s">
        <v>20</v>
      </c>
      <c r="D7" s="4" t="s">
        <v>21</v>
      </c>
      <c r="E7" s="4" t="s">
        <v>22</v>
      </c>
      <c r="F7" s="4">
        <v>6</v>
      </c>
      <c r="G7" s="7">
        <v>60</v>
      </c>
      <c r="H7" s="7">
        <v>12</v>
      </c>
      <c r="I7" s="5">
        <v>90</v>
      </c>
      <c r="J7" s="5">
        <v>50</v>
      </c>
      <c r="K7" s="5">
        <f t="shared" si="0"/>
        <v>512</v>
      </c>
    </row>
    <row r="8" spans="1:16" ht="30">
      <c r="A8" s="4">
        <v>5</v>
      </c>
      <c r="B8" s="4" t="s">
        <v>19</v>
      </c>
      <c r="C8" s="4" t="s">
        <v>23</v>
      </c>
      <c r="D8" s="4" t="s">
        <v>24</v>
      </c>
      <c r="E8" s="4" t="s">
        <v>25</v>
      </c>
      <c r="F8" s="4">
        <v>2</v>
      </c>
      <c r="G8" s="7">
        <v>130</v>
      </c>
      <c r="H8" s="7">
        <v>4</v>
      </c>
      <c r="I8" s="5">
        <v>24</v>
      </c>
      <c r="J8" s="5">
        <v>50</v>
      </c>
      <c r="K8" s="5">
        <f t="shared" si="0"/>
        <v>338</v>
      </c>
    </row>
    <row r="9" spans="1:16" ht="30">
      <c r="A9" s="4">
        <v>6</v>
      </c>
      <c r="B9" s="4" t="s">
        <v>19</v>
      </c>
      <c r="C9" s="4" t="s">
        <v>26</v>
      </c>
      <c r="D9" s="4" t="s">
        <v>11</v>
      </c>
      <c r="E9" s="4" t="s">
        <v>27</v>
      </c>
      <c r="F9" s="4">
        <v>7</v>
      </c>
      <c r="G9" s="7">
        <v>100</v>
      </c>
      <c r="H9" s="7">
        <v>14</v>
      </c>
      <c r="I9" s="5">
        <v>84</v>
      </c>
      <c r="J9" s="5">
        <v>50</v>
      </c>
      <c r="K9" s="5">
        <f t="shared" si="0"/>
        <v>848</v>
      </c>
    </row>
    <row r="10" spans="1:16" ht="30">
      <c r="A10" s="4">
        <v>7</v>
      </c>
      <c r="B10" s="4" t="s">
        <v>19</v>
      </c>
      <c r="C10" s="4" t="s">
        <v>28</v>
      </c>
      <c r="D10" s="4" t="s">
        <v>29</v>
      </c>
      <c r="E10" s="4" t="s">
        <v>30</v>
      </c>
      <c r="F10" s="4">
        <v>2</v>
      </c>
      <c r="G10" s="7">
        <v>75</v>
      </c>
      <c r="H10" s="7">
        <v>4</v>
      </c>
      <c r="I10" s="5">
        <v>24</v>
      </c>
      <c r="J10" s="5">
        <v>50</v>
      </c>
      <c r="K10" s="5">
        <f t="shared" si="0"/>
        <v>228</v>
      </c>
    </row>
    <row r="11" spans="1:16" ht="30">
      <c r="A11" s="4">
        <v>8</v>
      </c>
      <c r="B11" s="4" t="s">
        <v>31</v>
      </c>
      <c r="C11" s="4" t="s">
        <v>32</v>
      </c>
      <c r="D11" s="4" t="s">
        <v>33</v>
      </c>
      <c r="E11" s="4" t="s">
        <v>34</v>
      </c>
      <c r="F11" s="4">
        <v>2</v>
      </c>
      <c r="G11" s="7">
        <v>85</v>
      </c>
      <c r="H11" s="7">
        <v>4</v>
      </c>
      <c r="I11" s="5">
        <v>30</v>
      </c>
      <c r="J11" s="5">
        <v>50</v>
      </c>
      <c r="K11" s="5">
        <f t="shared" si="0"/>
        <v>254</v>
      </c>
    </row>
    <row r="12" spans="1:16" ht="30">
      <c r="A12" s="4">
        <v>9</v>
      </c>
      <c r="B12" s="4" t="s">
        <v>35</v>
      </c>
      <c r="C12" s="4" t="s">
        <v>36</v>
      </c>
      <c r="D12" s="4" t="s">
        <v>37</v>
      </c>
      <c r="E12" s="4" t="s">
        <v>38</v>
      </c>
      <c r="F12" s="4">
        <v>6</v>
      </c>
      <c r="G12" s="7">
        <v>100</v>
      </c>
      <c r="H12" s="7">
        <v>12</v>
      </c>
      <c r="I12" s="5">
        <v>90</v>
      </c>
      <c r="J12" s="5">
        <v>50</v>
      </c>
      <c r="K12" s="5">
        <f t="shared" si="0"/>
        <v>752</v>
      </c>
    </row>
    <row r="13" spans="1:16" ht="30">
      <c r="A13" s="4">
        <v>10</v>
      </c>
      <c r="B13" s="4" t="s">
        <v>39</v>
      </c>
      <c r="C13" s="4" t="s">
        <v>40</v>
      </c>
      <c r="D13" s="4" t="s">
        <v>41</v>
      </c>
      <c r="E13" s="4" t="s">
        <v>42</v>
      </c>
      <c r="F13" s="4">
        <v>6</v>
      </c>
      <c r="G13" s="7">
        <v>85</v>
      </c>
      <c r="H13" s="7">
        <v>12</v>
      </c>
      <c r="I13" s="5">
        <v>90</v>
      </c>
      <c r="J13" s="5">
        <v>50</v>
      </c>
      <c r="K13" s="5">
        <f t="shared" si="0"/>
        <v>662</v>
      </c>
    </row>
    <row r="14" spans="1:16" ht="30">
      <c r="A14" s="4">
        <v>11</v>
      </c>
      <c r="B14" s="4" t="s">
        <v>43</v>
      </c>
      <c r="C14" s="4" t="s">
        <v>44</v>
      </c>
      <c r="D14" s="4" t="s">
        <v>45</v>
      </c>
      <c r="E14" s="4" t="s">
        <v>46</v>
      </c>
      <c r="F14" s="4">
        <v>5</v>
      </c>
      <c r="G14" s="7">
        <v>100</v>
      </c>
      <c r="H14" s="7">
        <v>10</v>
      </c>
      <c r="I14" s="5">
        <v>60</v>
      </c>
      <c r="J14" s="5">
        <v>50</v>
      </c>
      <c r="K14" s="5">
        <f t="shared" si="0"/>
        <v>620</v>
      </c>
    </row>
    <row r="15" spans="1:16" ht="30">
      <c r="A15" s="4">
        <v>12</v>
      </c>
      <c r="B15" s="4" t="s">
        <v>43</v>
      </c>
      <c r="C15" s="4" t="s">
        <v>47</v>
      </c>
      <c r="D15" s="4" t="s">
        <v>48</v>
      </c>
      <c r="E15" s="4" t="s">
        <v>49</v>
      </c>
      <c r="F15" s="4">
        <v>2</v>
      </c>
      <c r="G15" s="7">
        <v>75</v>
      </c>
      <c r="H15" s="7">
        <v>4</v>
      </c>
      <c r="I15" s="5">
        <v>30</v>
      </c>
      <c r="J15" s="5">
        <v>50</v>
      </c>
      <c r="K15" s="5">
        <f t="shared" si="0"/>
        <v>234</v>
      </c>
    </row>
    <row r="16" spans="1:16" ht="30">
      <c r="A16" s="4">
        <v>13</v>
      </c>
      <c r="B16" s="4" t="s">
        <v>43</v>
      </c>
      <c r="C16" s="4" t="s">
        <v>50</v>
      </c>
      <c r="D16" s="4" t="s">
        <v>11</v>
      </c>
      <c r="E16" s="4" t="s">
        <v>51</v>
      </c>
      <c r="F16" s="4">
        <v>5</v>
      </c>
      <c r="G16" s="7">
        <v>100</v>
      </c>
      <c r="H16" s="7">
        <v>10</v>
      </c>
      <c r="I16" s="5">
        <v>60</v>
      </c>
      <c r="J16" s="5">
        <v>50</v>
      </c>
      <c r="K16" s="5">
        <f t="shared" si="0"/>
        <v>620</v>
      </c>
    </row>
    <row r="17" spans="1:11" s="3" customFormat="1">
      <c r="A17" s="12" t="s">
        <v>54</v>
      </c>
      <c r="B17" s="13"/>
      <c r="C17" s="13"/>
      <c r="D17" s="13"/>
      <c r="E17" s="13"/>
      <c r="F17" s="13"/>
      <c r="G17" s="14"/>
      <c r="H17" s="14"/>
      <c r="I17" s="14"/>
      <c r="J17" s="15"/>
      <c r="K17" s="6">
        <f>SUM(K4:K16)</f>
        <v>6246</v>
      </c>
    </row>
    <row r="18" spans="1:11" s="3" customFormat="1" ht="30" customHeight="1">
      <c r="A18" s="16" t="s">
        <v>52</v>
      </c>
      <c r="B18" s="16"/>
      <c r="C18" s="16"/>
      <c r="D18" s="16"/>
      <c r="E18" s="16"/>
      <c r="F18" s="16"/>
      <c r="G18" s="17"/>
      <c r="H18" s="17"/>
      <c r="I18" s="17"/>
      <c r="J18" s="17"/>
      <c r="K18" s="17"/>
    </row>
    <row r="19" spans="1:11" s="3" customFormat="1" ht="30" customHeight="1">
      <c r="A19" s="16" t="s">
        <v>53</v>
      </c>
      <c r="B19" s="16"/>
      <c r="C19" s="16"/>
      <c r="D19" s="16"/>
      <c r="E19" s="16"/>
      <c r="F19" s="16"/>
      <c r="G19" s="17"/>
      <c r="H19" s="17"/>
      <c r="I19" s="17"/>
      <c r="J19" s="17"/>
      <c r="K19" s="17"/>
    </row>
    <row r="20" spans="1:11">
      <c r="F20" s="1">
        <f>SUM(F4:F16)</f>
        <v>56</v>
      </c>
    </row>
  </sheetData>
  <mergeCells count="7">
    <mergeCell ref="A17:J17"/>
    <mergeCell ref="A18:K18"/>
    <mergeCell ref="A19:K19"/>
    <mergeCell ref="A1:G1"/>
    <mergeCell ref="A2:G2"/>
    <mergeCell ref="H1:K1"/>
    <mergeCell ref="H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2022-07-14T05:32:59Z</cp:lastPrinted>
  <dcterms:created xsi:type="dcterms:W3CDTF">2022-07-10T08:15:35Z</dcterms:created>
  <dcterms:modified xsi:type="dcterms:W3CDTF">2022-07-15T08:09:08Z</dcterms:modified>
</cp:coreProperties>
</file>