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9815" windowHeight="9150"/>
  </bookViews>
  <sheets>
    <sheet name="Consignment" sheetId="1" r:id="rId1"/>
  </sheets>
  <calcPr calcId="144525"/>
</workbook>
</file>

<file path=xl/calcChain.xml><?xml version="1.0" encoding="utf-8"?>
<calcChain xmlns="http://schemas.openxmlformats.org/spreadsheetml/2006/main">
  <c r="L7" i="1" l="1"/>
  <c r="L6" i="1"/>
  <c r="L5" i="1"/>
  <c r="L4" i="1"/>
  <c r="H11" i="1" l="1"/>
  <c r="J5" i="1"/>
  <c r="J6" i="1"/>
  <c r="J4" i="1"/>
</calcChain>
</file>

<file path=xl/sharedStrings.xml><?xml version="1.0" encoding="utf-8"?>
<sst xmlns="http://schemas.openxmlformats.org/spreadsheetml/2006/main" count="37" uniqueCount="34">
  <si>
    <t>19/5/2025</t>
  </si>
  <si>
    <t>0030</t>
  </si>
  <si>
    <t>22/5/2025</t>
  </si>
  <si>
    <t>0034</t>
  </si>
  <si>
    <t>27/5/2025</t>
  </si>
  <si>
    <t>0037</t>
  </si>
  <si>
    <t>SL</t>
  </si>
  <si>
    <t>DATE</t>
  </si>
  <si>
    <t>LR NO</t>
  </si>
  <si>
    <t>INV NO</t>
  </si>
  <si>
    <t>FROM</t>
  </si>
  <si>
    <t>TO</t>
  </si>
  <si>
    <t>CASE</t>
  </si>
  <si>
    <t>SORO</t>
  </si>
  <si>
    <t>JAJPUR ROAD</t>
  </si>
  <si>
    <t>AUL</t>
  </si>
  <si>
    <t>CTC</t>
  </si>
  <si>
    <t>JA/03355</t>
  </si>
  <si>
    <t>JA/03649</t>
  </si>
  <si>
    <t>JA/03912</t>
  </si>
  <si>
    <t>PRODUCT</t>
  </si>
  <si>
    <t>AUTO TYRE TUBE</t>
  </si>
  <si>
    <t>AUTO TUBE</t>
  </si>
  <si>
    <t>RATE</t>
  </si>
  <si>
    <t>HML</t>
  </si>
  <si>
    <t>LR CH.</t>
  </si>
  <si>
    <t>AMOUNT</t>
  </si>
  <si>
    <t>Invoice
PRAGATI LOGISTICS,SAMANTA SAHI KHUNTIA LANE,8984191006
GST :21AGHPB9356M1Z9</t>
  </si>
  <si>
    <t xml:space="preserve">TO, 
KAMDAR SALES CORPORATION
Address:alamchand bazar,cuttack,7978629631
GST No:21AHLPK1411B2Z8
</t>
  </si>
  <si>
    <t>GST to be paid by Consignor under Reverse Charge Mechanism (RCM) as per GST</t>
  </si>
  <si>
    <t>Thanking you for your business.
PRAGATI LOGISTICS</t>
  </si>
  <si>
    <t>(RUPEES TWO THOUSAND NINE HUNDRED FORTY THREE ONLY)</t>
  </si>
  <si>
    <t>Declaration � Kindly verify and confirm before 20/03/2025</t>
  </si>
  <si>
    <t>Bill Date: 31/05/2025
Bill NO : 5921
TotalAmount : 3146.00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</si>
</sst>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1" fillId="0" borderId="0" xfId="0" applyNumberFormat="1" applyFont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 wrapText="1"/>
    </xf>
    <xf numFmtId="0" fontId="0" fillId="0" borderId="0" xfId="0" applyNumberFormat="1" applyFont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horizontal="left"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Font="1" applyBorder="1"/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57149</xdr:rowOff>
    </xdr:from>
    <xdr:to>
      <xdr:col>6</xdr:col>
      <xdr:colOff>904875</xdr:colOff>
      <xdr:row>0</xdr:row>
      <xdr:rowOff>1095374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4775" y="57149"/>
          <a:ext cx="4019550" cy="1038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workbookViewId="0">
      <selection activeCell="S12" sqref="S12"/>
    </sheetView>
  </sheetViews>
  <sheetFormatPr defaultRowHeight="15"/>
  <cols>
    <col min="1" max="1" width="2.85546875" bestFit="1" customWidth="1"/>
    <col min="2" max="2" width="9.7109375" bestFit="1" customWidth="1"/>
    <col min="3" max="3" width="8.85546875" bestFit="1" customWidth="1"/>
    <col min="4" max="4" width="7.5703125" bestFit="1" customWidth="1"/>
    <col min="5" max="5" width="6.42578125" bestFit="1" customWidth="1"/>
    <col min="6" max="6" width="12.85546875" bestFit="1" customWidth="1"/>
    <col min="7" max="7" width="15.5703125" bestFit="1" customWidth="1"/>
    <col min="8" max="8" width="5.42578125" bestFit="1" customWidth="1"/>
    <col min="9" max="9" width="6.7109375" customWidth="1"/>
    <col min="10" max="10" width="6.28515625" customWidth="1"/>
    <col min="11" max="11" width="7.140625" customWidth="1"/>
    <col min="12" max="12" width="9.42578125" bestFit="1" customWidth="1"/>
  </cols>
  <sheetData>
    <row r="1" spans="1:12" s="5" customFormat="1" ht="90" customHeight="1">
      <c r="A1" s="13"/>
      <c r="B1" s="13"/>
      <c r="C1" s="13"/>
      <c r="D1" s="13"/>
      <c r="E1" s="13"/>
      <c r="F1" s="13"/>
      <c r="G1" s="13"/>
      <c r="H1" s="13" t="s">
        <v>27</v>
      </c>
      <c r="I1" s="13"/>
      <c r="J1" s="13"/>
      <c r="K1" s="13"/>
      <c r="L1" s="13"/>
    </row>
    <row r="2" spans="1:12" s="5" customFormat="1" ht="80.25" customHeight="1">
      <c r="A2" s="13" t="s">
        <v>28</v>
      </c>
      <c r="B2" s="13"/>
      <c r="C2" s="13"/>
      <c r="D2" s="13"/>
      <c r="E2" s="13"/>
      <c r="F2" s="13"/>
      <c r="G2" s="13"/>
      <c r="H2" s="18" t="s">
        <v>33</v>
      </c>
      <c r="I2" s="13"/>
      <c r="J2" s="13"/>
      <c r="K2" s="13"/>
      <c r="L2" s="13"/>
    </row>
    <row r="3" spans="1:12" s="1" customFormat="1">
      <c r="A3" s="3" t="s">
        <v>6</v>
      </c>
      <c r="B3" s="3" t="s">
        <v>7</v>
      </c>
      <c r="C3" s="3" t="s">
        <v>8</v>
      </c>
      <c r="D3" s="3" t="s">
        <v>9</v>
      </c>
      <c r="E3" s="3" t="s">
        <v>10</v>
      </c>
      <c r="F3" s="3" t="s">
        <v>11</v>
      </c>
      <c r="G3" s="3" t="s">
        <v>20</v>
      </c>
      <c r="H3" s="3" t="s">
        <v>12</v>
      </c>
      <c r="I3" s="4" t="s">
        <v>23</v>
      </c>
      <c r="J3" s="4" t="s">
        <v>24</v>
      </c>
      <c r="K3" s="4" t="s">
        <v>25</v>
      </c>
      <c r="L3" s="4" t="s">
        <v>26</v>
      </c>
    </row>
    <row r="4" spans="1:12">
      <c r="A4" s="19">
        <v>1</v>
      </c>
      <c r="B4" s="2" t="s">
        <v>0</v>
      </c>
      <c r="C4" s="2" t="s">
        <v>17</v>
      </c>
      <c r="D4" s="2" t="s">
        <v>1</v>
      </c>
      <c r="E4" s="2" t="s">
        <v>16</v>
      </c>
      <c r="F4" s="2" t="s">
        <v>13</v>
      </c>
      <c r="G4" s="2" t="s">
        <v>21</v>
      </c>
      <c r="H4" s="2">
        <v>7</v>
      </c>
      <c r="I4" s="8">
        <v>82</v>
      </c>
      <c r="J4" s="9">
        <f>H4*1</f>
        <v>7</v>
      </c>
      <c r="K4" s="9">
        <v>25</v>
      </c>
      <c r="L4" s="9">
        <f>H4*I4+J4+K4</f>
        <v>606</v>
      </c>
    </row>
    <row r="5" spans="1:12">
      <c r="A5" s="19">
        <v>2</v>
      </c>
      <c r="B5" s="2" t="s">
        <v>2</v>
      </c>
      <c r="C5" s="2" t="s">
        <v>18</v>
      </c>
      <c r="D5" s="2" t="s">
        <v>3</v>
      </c>
      <c r="E5" s="2" t="s">
        <v>16</v>
      </c>
      <c r="F5" s="2" t="s">
        <v>14</v>
      </c>
      <c r="G5" s="2" t="s">
        <v>22</v>
      </c>
      <c r="H5" s="2">
        <v>5</v>
      </c>
      <c r="I5" s="8">
        <v>82</v>
      </c>
      <c r="J5" s="9">
        <f t="shared" ref="J5:J6" si="0">H5*1</f>
        <v>5</v>
      </c>
      <c r="K5" s="9">
        <v>25</v>
      </c>
      <c r="L5" s="9">
        <f t="shared" ref="L5:L6" si="1">H5*I5+J5+K5</f>
        <v>440</v>
      </c>
    </row>
    <row r="6" spans="1:12">
      <c r="A6" s="19">
        <v>3</v>
      </c>
      <c r="B6" s="2" t="s">
        <v>4</v>
      </c>
      <c r="C6" s="2" t="s">
        <v>19</v>
      </c>
      <c r="D6" s="2" t="s">
        <v>5</v>
      </c>
      <c r="E6" s="2" t="s">
        <v>16</v>
      </c>
      <c r="F6" s="2" t="s">
        <v>15</v>
      </c>
      <c r="G6" s="2" t="s">
        <v>21</v>
      </c>
      <c r="H6" s="2">
        <v>25</v>
      </c>
      <c r="I6" s="8">
        <v>82</v>
      </c>
      <c r="J6" s="9">
        <f t="shared" si="0"/>
        <v>25</v>
      </c>
      <c r="K6" s="9">
        <v>25</v>
      </c>
      <c r="L6" s="9">
        <f t="shared" si="1"/>
        <v>2100</v>
      </c>
    </row>
    <row r="7" spans="1:12" s="5" customFormat="1">
      <c r="A7" s="14" t="s">
        <v>31</v>
      </c>
      <c r="B7" s="15"/>
      <c r="C7" s="15"/>
      <c r="D7" s="15"/>
      <c r="E7" s="15"/>
      <c r="F7" s="15"/>
      <c r="G7" s="15"/>
      <c r="H7" s="15"/>
      <c r="I7" s="15"/>
      <c r="J7" s="15"/>
      <c r="K7" s="16"/>
      <c r="L7" s="6">
        <f>SUM(L4:L6)</f>
        <v>3146</v>
      </c>
    </row>
    <row r="8" spans="1:12" s="7" customFormat="1">
      <c r="A8" s="17" t="s">
        <v>29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</row>
    <row r="9" spans="1:12" s="7" customFormat="1">
      <c r="A9" s="10" t="s">
        <v>32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</row>
    <row r="10" spans="1:12" s="7" customFormat="1" ht="30" customHeight="1">
      <c r="A10" s="12" t="s">
        <v>30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pans="1:12">
      <c r="H11" s="3">
        <f>SUM(H4:H6)</f>
        <v>37</v>
      </c>
    </row>
  </sheetData>
  <mergeCells count="8">
    <mergeCell ref="A9:L9"/>
    <mergeCell ref="A10:L10"/>
    <mergeCell ref="A1:G1"/>
    <mergeCell ref="H1:L1"/>
    <mergeCell ref="A2:G2"/>
    <mergeCell ref="H2:L2"/>
    <mergeCell ref="A7:K7"/>
    <mergeCell ref="A8:L8"/>
  </mergeCells>
  <conditionalFormatting sqref="C1:C2">
    <cfRule type="duplicateValues" dxfId="1" priority="2"/>
  </conditionalFormatting>
  <conditionalFormatting sqref="C7:C10">
    <cfRule type="duplicateValues" dxfId="0" priority="1"/>
  </conditionalFormatting>
  <pageMargins left="0.31" right="0.28000000000000003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2025-07-03T08:28:42Z</cp:lastPrinted>
  <dcterms:created xsi:type="dcterms:W3CDTF">2025-06-17T12:42:28Z</dcterms:created>
  <dcterms:modified xsi:type="dcterms:W3CDTF">2025-07-03T08:29:03Z</dcterms:modified>
</cp:coreProperties>
</file>