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Sheet1!$H$1:$H$53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1" i="1"/>
  <c r="K10"/>
  <c r="K9"/>
  <c r="I8"/>
  <c r="K8" s="1"/>
  <c r="G11" l="1"/>
</calcChain>
</file>

<file path=xl/sharedStrings.xml><?xml version="1.0" encoding="utf-8"?>
<sst xmlns="http://schemas.openxmlformats.org/spreadsheetml/2006/main" count="36" uniqueCount="35">
  <si>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</si>
  <si>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</si>
  <si>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</si>
  <si>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</si>
  <si>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</si>
  <si>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</si>
  <si>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</si>
  <si>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</si>
  <si>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</si>
  <si>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</si>
  <si>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</si>
  <si>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</si>
  <si>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</si>
  <si>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RATE</t>
  </si>
  <si>
    <t>GSTIN : 21CHVPB1842D2ZQ</t>
  </si>
  <si>
    <t>AMT</t>
  </si>
  <si>
    <t>PRAGATI LOGISTICS</t>
  </si>
  <si>
    <t xml:space="preserve">                    HSN CODE-996791</t>
  </si>
  <si>
    <t>INVOICE DATE : 31/12/2021</t>
  </si>
  <si>
    <t>KINDLY ,VERIFY &amp; CONFIRM US  WITHIN 7 DAYS ,ELSE GST WILL 20TH JANUARY,2022</t>
  </si>
  <si>
    <t>CTC</t>
  </si>
  <si>
    <t>CUTTACK</t>
  </si>
  <si>
    <t>WEIGHT</t>
  </si>
  <si>
    <t>JAJPUR TOWN</t>
  </si>
  <si>
    <t>LR.CH</t>
  </si>
  <si>
    <t>PL/JA/19230/21-22</t>
  </si>
  <si>
    <t>56</t>
  </si>
  <si>
    <t>PL/JA/20412/21-22</t>
  </si>
  <si>
    <t>PARMANPUR</t>
  </si>
  <si>
    <t>60</t>
  </si>
  <si>
    <t>M/S : KPR CROP SCIENCE PVT. LTD.</t>
  </si>
  <si>
    <t>GSTIN: 21AAECK0814D1ZC</t>
  </si>
  <si>
    <t>(RUPEES THREE THOUSAND TWO HUNDRED TWO ONLY)</t>
  </si>
  <si>
    <t>MONTH   : DECEMBER, 2021</t>
  </si>
  <si>
    <t>INVOICE .   : INV-40016/21-22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</si>
</sst>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Kinnari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left" vertical="center" indent="6"/>
    </xf>
    <xf numFmtId="0" fontId="3" fillId="0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left" vertical="center" indent="4"/>
    </xf>
    <xf numFmtId="164" fontId="3" fillId="2" borderId="0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165" fontId="10" fillId="0" borderId="0" xfId="0" applyNumberFormat="1" applyFont="1" applyAlignment="1">
      <alignment horizontal="left" vertical="center" indent="6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/>
    </xf>
    <xf numFmtId="2" fontId="17" fillId="0" borderId="1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2" fontId="18" fillId="2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right"/>
    </xf>
    <xf numFmtId="0" fontId="10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</v>
          </cell>
          <cell r="E3">
            <v>2.4</v>
          </cell>
        </row>
        <row r="4">
          <cell r="C4" t="str">
            <v>AGALPUR</v>
          </cell>
          <cell r="D4">
            <v>3.25</v>
          </cell>
          <cell r="E4">
            <v>3.9</v>
          </cell>
        </row>
        <row r="5">
          <cell r="C5" t="str">
            <v>AGARPADA</v>
          </cell>
          <cell r="D5">
            <v>2.5</v>
          </cell>
          <cell r="E5">
            <v>3</v>
          </cell>
        </row>
        <row r="6">
          <cell r="C6" t="str">
            <v>ANANDPUR</v>
          </cell>
          <cell r="D6">
            <v>2</v>
          </cell>
          <cell r="E6">
            <v>2.4</v>
          </cell>
        </row>
        <row r="7">
          <cell r="C7" t="str">
            <v>ANANTPUR</v>
          </cell>
          <cell r="D7">
            <v>2.5</v>
          </cell>
          <cell r="E7">
            <v>3</v>
          </cell>
        </row>
        <row r="8">
          <cell r="C8" t="str">
            <v>ANGUL</v>
          </cell>
          <cell r="D8">
            <v>2.5</v>
          </cell>
          <cell r="E8">
            <v>3</v>
          </cell>
        </row>
        <row r="9">
          <cell r="C9" t="str">
            <v>ARIGAON</v>
          </cell>
          <cell r="D9">
            <v>3.25</v>
          </cell>
          <cell r="E9">
            <v>3.9</v>
          </cell>
        </row>
        <row r="10">
          <cell r="C10" t="str">
            <v>ASKA</v>
          </cell>
          <cell r="D10">
            <v>2</v>
          </cell>
          <cell r="E10">
            <v>2.4</v>
          </cell>
        </row>
        <row r="11">
          <cell r="C11" t="str">
            <v>ATHAGARH</v>
          </cell>
          <cell r="D11">
            <v>2</v>
          </cell>
          <cell r="E11">
            <v>2.4</v>
          </cell>
        </row>
        <row r="12">
          <cell r="C12" t="str">
            <v>ATTABIRA</v>
          </cell>
          <cell r="D12">
            <v>3.25</v>
          </cell>
          <cell r="E12">
            <v>3.9</v>
          </cell>
        </row>
        <row r="13">
          <cell r="C13" t="str">
            <v>BADALASASAN</v>
          </cell>
          <cell r="D13">
            <v>2</v>
          </cell>
          <cell r="E13">
            <v>2.4</v>
          </cell>
        </row>
        <row r="14">
          <cell r="C14" t="str">
            <v>BADARAMPAS</v>
          </cell>
          <cell r="D14">
            <v>2.5</v>
          </cell>
          <cell r="E14">
            <v>3</v>
          </cell>
        </row>
        <row r="15">
          <cell r="C15" t="str">
            <v>BAHANAGA</v>
          </cell>
          <cell r="E15">
            <v>3</v>
          </cell>
        </row>
        <row r="16">
          <cell r="C16" t="str">
            <v>BAITARANI ROAD</v>
          </cell>
          <cell r="D16">
            <v>2</v>
          </cell>
          <cell r="E16">
            <v>2.4</v>
          </cell>
        </row>
        <row r="17">
          <cell r="C17" t="str">
            <v>BALABHADRAPUR</v>
          </cell>
          <cell r="D17">
            <v>2.5</v>
          </cell>
          <cell r="E17">
            <v>3</v>
          </cell>
        </row>
        <row r="18">
          <cell r="C18" t="str">
            <v>BALANGA</v>
          </cell>
          <cell r="D18">
            <v>2.5</v>
          </cell>
          <cell r="E18">
            <v>3</v>
          </cell>
        </row>
        <row r="19">
          <cell r="C19" t="str">
            <v>BALASORE</v>
          </cell>
          <cell r="D19">
            <v>2.5</v>
          </cell>
          <cell r="E19">
            <v>3</v>
          </cell>
        </row>
        <row r="20">
          <cell r="C20" t="str">
            <v>BALIAPAL</v>
          </cell>
          <cell r="D20">
            <v>2.5</v>
          </cell>
          <cell r="E20">
            <v>3</v>
          </cell>
        </row>
        <row r="21">
          <cell r="C21" t="str">
            <v>BALICHANDRAPUR</v>
          </cell>
          <cell r="D21">
            <v>2</v>
          </cell>
          <cell r="E21">
            <v>2.4</v>
          </cell>
        </row>
        <row r="22">
          <cell r="C22" t="str">
            <v>BALIMELA</v>
          </cell>
          <cell r="D22">
            <v>3.25</v>
          </cell>
          <cell r="E22">
            <v>3.9</v>
          </cell>
        </row>
        <row r="23">
          <cell r="C23" t="str">
            <v>BALIPATNA</v>
          </cell>
          <cell r="D23">
            <v>2</v>
          </cell>
          <cell r="E23">
            <v>2.4</v>
          </cell>
        </row>
        <row r="24">
          <cell r="C24" t="str">
            <v>BALUGAON</v>
          </cell>
          <cell r="D24">
            <v>2</v>
          </cell>
          <cell r="E24">
            <v>2.4</v>
          </cell>
        </row>
        <row r="25">
          <cell r="C25" t="str">
            <v>BANKI</v>
          </cell>
          <cell r="D25">
            <v>2</v>
          </cell>
          <cell r="E25">
            <v>2.4</v>
          </cell>
        </row>
        <row r="26">
          <cell r="C26" t="str">
            <v>BANPUR</v>
          </cell>
          <cell r="D26">
            <v>2</v>
          </cell>
          <cell r="E26">
            <v>2.4</v>
          </cell>
        </row>
        <row r="27">
          <cell r="C27" t="str">
            <v>BANTALA</v>
          </cell>
          <cell r="D27">
            <v>2.5</v>
          </cell>
          <cell r="E27">
            <v>3</v>
          </cell>
        </row>
        <row r="28">
          <cell r="C28" t="str">
            <v>BARABATI</v>
          </cell>
          <cell r="D28">
            <v>2</v>
          </cell>
          <cell r="E28">
            <v>2.4</v>
          </cell>
        </row>
        <row r="29">
          <cell r="C29" t="str">
            <v>BARAHAGODA</v>
          </cell>
          <cell r="E29">
            <v>3.9</v>
          </cell>
        </row>
        <row r="30">
          <cell r="C30" t="str">
            <v>BARALAPOKHARI</v>
          </cell>
          <cell r="D30">
            <v>2.5</v>
          </cell>
          <cell r="E30">
            <v>3</v>
          </cell>
        </row>
        <row r="31">
          <cell r="C31" t="str">
            <v>BARAMBA</v>
          </cell>
          <cell r="D31">
            <v>2.5</v>
          </cell>
          <cell r="E31">
            <v>3</v>
          </cell>
        </row>
        <row r="32">
          <cell r="C32" t="str">
            <v>BARGARH</v>
          </cell>
          <cell r="D32">
            <v>2.5</v>
          </cell>
          <cell r="E32">
            <v>3</v>
          </cell>
        </row>
        <row r="33">
          <cell r="C33" t="str">
            <v>BARIPADA</v>
          </cell>
          <cell r="D33">
            <v>2.5</v>
          </cell>
          <cell r="E33">
            <v>3</v>
          </cell>
        </row>
        <row r="34">
          <cell r="C34" t="str">
            <v>BARPALI</v>
          </cell>
          <cell r="D34">
            <v>3.25</v>
          </cell>
          <cell r="E34">
            <v>3.9</v>
          </cell>
        </row>
        <row r="35">
          <cell r="C35" t="str">
            <v>BASUDEVPUR</v>
          </cell>
          <cell r="D35">
            <v>2.5</v>
          </cell>
          <cell r="E35">
            <v>3</v>
          </cell>
        </row>
        <row r="36">
          <cell r="C36" t="str">
            <v>BERHAMPUR</v>
          </cell>
          <cell r="D36">
            <v>2.5</v>
          </cell>
          <cell r="E36">
            <v>3</v>
          </cell>
        </row>
        <row r="37">
          <cell r="C37" t="str">
            <v>BETADA</v>
          </cell>
          <cell r="E37">
            <v>3.9</v>
          </cell>
        </row>
        <row r="38">
          <cell r="C38" t="str">
            <v>BHADALPUR</v>
          </cell>
          <cell r="D38">
            <v>2.5</v>
          </cell>
          <cell r="E38">
            <v>3</v>
          </cell>
        </row>
        <row r="39">
          <cell r="C39" t="str">
            <v>BHADRAK</v>
          </cell>
          <cell r="D39">
            <v>2.5</v>
          </cell>
          <cell r="E39">
            <v>3</v>
          </cell>
        </row>
        <row r="40">
          <cell r="C40" t="str">
            <v>BHALUPALI</v>
          </cell>
          <cell r="D40">
            <v>3.25</v>
          </cell>
          <cell r="E40">
            <v>3.9</v>
          </cell>
        </row>
        <row r="41">
          <cell r="C41" t="str">
            <v>BHATLI</v>
          </cell>
          <cell r="E41">
            <v>3.9</v>
          </cell>
        </row>
        <row r="42">
          <cell r="C42" t="str">
            <v>BHAWANIPATNA</v>
          </cell>
          <cell r="D42">
            <v>3.25</v>
          </cell>
          <cell r="E42">
            <v>3.9</v>
          </cell>
        </row>
        <row r="43">
          <cell r="C43" t="str">
            <v>BHEDEN</v>
          </cell>
          <cell r="E43">
            <v>3.9</v>
          </cell>
        </row>
        <row r="44">
          <cell r="C44" t="str">
            <v>BHRAMAGIRI</v>
          </cell>
          <cell r="D44">
            <v>2</v>
          </cell>
          <cell r="E44">
            <v>2.4</v>
          </cell>
        </row>
        <row r="45">
          <cell r="C45" t="str">
            <v>BHUBAN</v>
          </cell>
          <cell r="D45">
            <v>2</v>
          </cell>
          <cell r="E45">
            <v>2.4</v>
          </cell>
        </row>
        <row r="46">
          <cell r="C46" t="str">
            <v>BHUBANESWAR</v>
          </cell>
          <cell r="D46">
            <v>1.5</v>
          </cell>
          <cell r="E46">
            <v>1.8</v>
          </cell>
        </row>
        <row r="47">
          <cell r="C47" t="str">
            <v>BHUKTA</v>
          </cell>
          <cell r="E47">
            <v>3.9</v>
          </cell>
        </row>
        <row r="48">
          <cell r="C48" t="str">
            <v>BHURKUNDA</v>
          </cell>
          <cell r="D48">
            <v>2.5</v>
          </cell>
          <cell r="E48">
            <v>3</v>
          </cell>
        </row>
        <row r="49">
          <cell r="C49" t="str">
            <v>BIJEPUR</v>
          </cell>
          <cell r="E49">
            <v>3.9</v>
          </cell>
        </row>
        <row r="50">
          <cell r="C50" t="str">
            <v>BIJIPUR</v>
          </cell>
          <cell r="D50">
            <v>2</v>
          </cell>
          <cell r="E50">
            <v>2.4</v>
          </cell>
        </row>
        <row r="51">
          <cell r="C51" t="str">
            <v>BINKA</v>
          </cell>
          <cell r="D51">
            <v>2.5</v>
          </cell>
          <cell r="E51">
            <v>3</v>
          </cell>
        </row>
        <row r="52">
          <cell r="C52" t="str">
            <v>BIRAMAHARAJPUR</v>
          </cell>
          <cell r="D52">
            <v>3.25</v>
          </cell>
          <cell r="E52">
            <v>3.9</v>
          </cell>
        </row>
        <row r="53">
          <cell r="C53" t="str">
            <v>BOLANGIR</v>
          </cell>
          <cell r="D53">
            <v>3.25</v>
          </cell>
          <cell r="E53">
            <v>3.9</v>
          </cell>
        </row>
        <row r="54">
          <cell r="C54" t="str">
            <v>BONAI</v>
          </cell>
          <cell r="E54">
            <v>3.9</v>
          </cell>
        </row>
        <row r="55">
          <cell r="C55" t="str">
            <v>BONTH CHHAK</v>
          </cell>
          <cell r="E55">
            <v>3</v>
          </cell>
        </row>
        <row r="56">
          <cell r="C56" t="str">
            <v>BOUDH</v>
          </cell>
          <cell r="D56">
            <v>2.5</v>
          </cell>
          <cell r="E56">
            <v>3</v>
          </cell>
        </row>
        <row r="57">
          <cell r="C57" t="str">
            <v>BURLA</v>
          </cell>
          <cell r="D57">
            <v>2.5</v>
          </cell>
          <cell r="E57">
            <v>3</v>
          </cell>
        </row>
        <row r="58">
          <cell r="C58" t="str">
            <v>CHAMPUA</v>
          </cell>
          <cell r="E58">
            <v>3.9</v>
          </cell>
        </row>
        <row r="59">
          <cell r="C59" t="str">
            <v>CHANDANESWAR</v>
          </cell>
          <cell r="D59">
            <v>2.5</v>
          </cell>
          <cell r="E59">
            <v>3</v>
          </cell>
        </row>
        <row r="60">
          <cell r="C60" t="str">
            <v>CHANDANPUR</v>
          </cell>
          <cell r="D60">
            <v>2</v>
          </cell>
          <cell r="E60">
            <v>2.4</v>
          </cell>
        </row>
        <row r="61">
          <cell r="C61" t="str">
            <v>CHANDESWAR</v>
          </cell>
          <cell r="D61">
            <v>2</v>
          </cell>
          <cell r="E61">
            <v>2.4</v>
          </cell>
        </row>
        <row r="62">
          <cell r="C62" t="str">
            <v>CHANDPUR</v>
          </cell>
          <cell r="D62">
            <v>2</v>
          </cell>
          <cell r="E62">
            <v>2.4</v>
          </cell>
        </row>
        <row r="63">
          <cell r="C63" t="str">
            <v>CHARAMPA</v>
          </cell>
          <cell r="D63">
            <v>2.5</v>
          </cell>
          <cell r="E63">
            <v>3</v>
          </cell>
        </row>
        <row r="64">
          <cell r="C64" t="str">
            <v>CHARBAHAL</v>
          </cell>
          <cell r="D64">
            <v>3.25</v>
          </cell>
          <cell r="E64">
            <v>3.9</v>
          </cell>
        </row>
        <row r="65">
          <cell r="C65" t="str">
            <v>CHARICHHAKA</v>
          </cell>
          <cell r="D65">
            <v>2</v>
          </cell>
          <cell r="E65">
            <v>2.4</v>
          </cell>
        </row>
        <row r="66">
          <cell r="C66" t="str">
            <v>CHARPALI</v>
          </cell>
          <cell r="D66">
            <v>3.25</v>
          </cell>
          <cell r="E66">
            <v>3.9</v>
          </cell>
        </row>
        <row r="67">
          <cell r="C67" t="str">
            <v>CHERUPALI</v>
          </cell>
          <cell r="D67">
            <v>3.25</v>
          </cell>
          <cell r="E67">
            <v>3.9</v>
          </cell>
        </row>
        <row r="68">
          <cell r="C68" t="str">
            <v>CHHATRAPUR</v>
          </cell>
          <cell r="D68">
            <v>2.5</v>
          </cell>
          <cell r="E68">
            <v>3</v>
          </cell>
        </row>
        <row r="69">
          <cell r="C69" t="str">
            <v>CHIPILIMA</v>
          </cell>
          <cell r="D69">
            <v>3.25</v>
          </cell>
          <cell r="E69">
            <v>3.9</v>
          </cell>
        </row>
        <row r="70">
          <cell r="C70" t="str">
            <v>CHORDA</v>
          </cell>
          <cell r="D70">
            <v>2</v>
          </cell>
          <cell r="E70">
            <v>2.4</v>
          </cell>
        </row>
        <row r="71">
          <cell r="C71" t="str">
            <v>DAMDARPUR</v>
          </cell>
          <cell r="D71">
            <v>2</v>
          </cell>
          <cell r="E71">
            <v>2.4</v>
          </cell>
        </row>
        <row r="72">
          <cell r="C72" t="str">
            <v>DANDAMUKUNDAPUR</v>
          </cell>
          <cell r="D72">
            <v>2</v>
          </cell>
          <cell r="E72">
            <v>2.4</v>
          </cell>
        </row>
        <row r="73">
          <cell r="C73" t="str">
            <v>DANPUR</v>
          </cell>
          <cell r="D73">
            <v>2</v>
          </cell>
          <cell r="E73">
            <v>2.4</v>
          </cell>
        </row>
        <row r="74">
          <cell r="C74" t="str">
            <v>DEHURDA</v>
          </cell>
          <cell r="D74">
            <v>2.5</v>
          </cell>
          <cell r="E74">
            <v>3</v>
          </cell>
        </row>
        <row r="75">
          <cell r="C75" t="str">
            <v>DEOGARH</v>
          </cell>
          <cell r="D75">
            <v>3.25</v>
          </cell>
          <cell r="E75">
            <v>3.9</v>
          </cell>
        </row>
        <row r="76">
          <cell r="C76" t="str">
            <v>DEOLAHAT</v>
          </cell>
          <cell r="D76">
            <v>2.5</v>
          </cell>
          <cell r="E76">
            <v>3</v>
          </cell>
        </row>
        <row r="77">
          <cell r="C77" t="str">
            <v>DEULIHAT</v>
          </cell>
          <cell r="D77">
            <v>3.25</v>
          </cell>
          <cell r="E77">
            <v>3.9</v>
          </cell>
        </row>
        <row r="78">
          <cell r="C78" t="str">
            <v>DHAMNAGAR</v>
          </cell>
          <cell r="D78">
            <v>2.5</v>
          </cell>
          <cell r="E78">
            <v>3</v>
          </cell>
        </row>
        <row r="79">
          <cell r="C79" t="str">
            <v>DHARMAGARH</v>
          </cell>
          <cell r="D79">
            <v>3.25</v>
          </cell>
          <cell r="E79">
            <v>3.9</v>
          </cell>
        </row>
        <row r="80">
          <cell r="C80" t="str">
            <v>DHENKANAL</v>
          </cell>
          <cell r="D80">
            <v>2</v>
          </cell>
          <cell r="E80">
            <v>2.4</v>
          </cell>
        </row>
        <row r="81">
          <cell r="C81" t="str">
            <v>DHENKIKOT</v>
          </cell>
          <cell r="D81">
            <v>2.5</v>
          </cell>
          <cell r="E81">
            <v>3</v>
          </cell>
        </row>
        <row r="82">
          <cell r="C82" t="str">
            <v>DIGAPAHANDI</v>
          </cell>
          <cell r="D82">
            <v>2.5</v>
          </cell>
          <cell r="E82">
            <v>3</v>
          </cell>
        </row>
        <row r="83">
          <cell r="C83" t="str">
            <v>DIPITIPUR</v>
          </cell>
          <cell r="D83">
            <v>3.25</v>
          </cell>
          <cell r="E83">
            <v>3.9</v>
          </cell>
        </row>
        <row r="84">
          <cell r="C84" t="str">
            <v>DONGRIGUDA</v>
          </cell>
          <cell r="D84">
            <v>3.25</v>
          </cell>
          <cell r="E84">
            <v>3.9</v>
          </cell>
        </row>
        <row r="85">
          <cell r="C85" t="str">
            <v>DORADA</v>
          </cell>
          <cell r="D85">
            <v>2</v>
          </cell>
          <cell r="E85">
            <v>2.4</v>
          </cell>
        </row>
        <row r="86">
          <cell r="C86" t="str">
            <v>DUNGURIPALI</v>
          </cell>
          <cell r="D86">
            <v>2.5</v>
          </cell>
          <cell r="E86">
            <v>3</v>
          </cell>
        </row>
        <row r="87">
          <cell r="C87" t="str">
            <v>FAKIRPUR</v>
          </cell>
          <cell r="E87">
            <v>2.4</v>
          </cell>
        </row>
        <row r="88">
          <cell r="C88" t="str">
            <v>GANESWARPUR</v>
          </cell>
          <cell r="D88">
            <v>2.5</v>
          </cell>
          <cell r="E88">
            <v>3</v>
          </cell>
        </row>
        <row r="89">
          <cell r="C89" t="str">
            <v>GHASIPURA</v>
          </cell>
          <cell r="D89">
            <v>2</v>
          </cell>
          <cell r="E89">
            <v>2.4</v>
          </cell>
        </row>
        <row r="90">
          <cell r="C90" t="str">
            <v>GODBHAGA</v>
          </cell>
          <cell r="D90">
            <v>2.5</v>
          </cell>
          <cell r="E90">
            <v>3</v>
          </cell>
        </row>
        <row r="91">
          <cell r="C91" t="str">
            <v>GODIPALI</v>
          </cell>
          <cell r="D91">
            <v>2.5</v>
          </cell>
          <cell r="E91">
            <v>3</v>
          </cell>
        </row>
        <row r="92">
          <cell r="C92" t="str">
            <v>GOKARNAPUR</v>
          </cell>
          <cell r="D92">
            <v>2.5</v>
          </cell>
          <cell r="E92">
            <v>3</v>
          </cell>
        </row>
        <row r="93">
          <cell r="C93" t="str">
            <v>GONDIBED</v>
          </cell>
          <cell r="E93">
            <v>3.9</v>
          </cell>
        </row>
        <row r="94">
          <cell r="C94" t="str">
            <v>GOP</v>
          </cell>
          <cell r="D94">
            <v>2.5</v>
          </cell>
          <cell r="E94">
            <v>3</v>
          </cell>
        </row>
        <row r="95">
          <cell r="C95" t="str">
            <v>GORUAL</v>
          </cell>
          <cell r="D95">
            <v>2</v>
          </cell>
          <cell r="E95">
            <v>2.4</v>
          </cell>
        </row>
        <row r="96">
          <cell r="C96" t="str">
            <v>GOSALA</v>
          </cell>
          <cell r="E96">
            <v>3.9</v>
          </cell>
        </row>
        <row r="97">
          <cell r="C97" t="str">
            <v>GULNAGAR</v>
          </cell>
          <cell r="D97">
            <v>2</v>
          </cell>
          <cell r="E97">
            <v>2.4</v>
          </cell>
        </row>
        <row r="98">
          <cell r="C98" t="str">
            <v>GUNUPUR</v>
          </cell>
          <cell r="D98">
            <v>3.25</v>
          </cell>
          <cell r="E98">
            <v>3.9</v>
          </cell>
        </row>
        <row r="99">
          <cell r="C99" t="str">
            <v>HARICHANDANPUR</v>
          </cell>
          <cell r="E99">
            <v>3</v>
          </cell>
        </row>
        <row r="100">
          <cell r="C100" t="str">
            <v>HATIGADA</v>
          </cell>
          <cell r="D100">
            <v>3.25</v>
          </cell>
          <cell r="E100">
            <v>3.9</v>
          </cell>
        </row>
        <row r="101">
          <cell r="C101" t="str">
            <v>HINJILIKATU</v>
          </cell>
          <cell r="D101">
            <v>2.5</v>
          </cell>
          <cell r="E101">
            <v>3</v>
          </cell>
        </row>
        <row r="102">
          <cell r="C102" t="str">
            <v>HUMMA</v>
          </cell>
          <cell r="D102">
            <v>2</v>
          </cell>
          <cell r="E102">
            <v>2.4</v>
          </cell>
        </row>
        <row r="103">
          <cell r="C103" t="str">
            <v>ITAMATI</v>
          </cell>
          <cell r="D103">
            <v>2</v>
          </cell>
          <cell r="E103">
            <v>2.4</v>
          </cell>
        </row>
        <row r="104">
          <cell r="C104" t="str">
            <v>JAGATSINGHPUR</v>
          </cell>
          <cell r="D104">
            <v>2</v>
          </cell>
          <cell r="E104">
            <v>2.4</v>
          </cell>
        </row>
        <row r="105">
          <cell r="C105" t="str">
            <v>JAJPUR ROAD</v>
          </cell>
          <cell r="D105">
            <v>2</v>
          </cell>
          <cell r="E105">
            <v>2.4</v>
          </cell>
        </row>
        <row r="106">
          <cell r="C106" t="str">
            <v>JAJPUR TOWN</v>
          </cell>
          <cell r="D106">
            <v>2</v>
          </cell>
          <cell r="E106">
            <v>2.4</v>
          </cell>
        </row>
        <row r="107">
          <cell r="C107" t="str">
            <v>JAKODIA</v>
          </cell>
          <cell r="E107">
            <v>3</v>
          </cell>
        </row>
        <row r="108">
          <cell r="C108" t="str">
            <v>JALDHA</v>
          </cell>
          <cell r="D108">
            <v>3.25</v>
          </cell>
          <cell r="E108">
            <v>3.9</v>
          </cell>
        </row>
        <row r="109">
          <cell r="C109" t="str">
            <v>JALESWAR</v>
          </cell>
          <cell r="D109">
            <v>2.5</v>
          </cell>
          <cell r="E109">
            <v>3</v>
          </cell>
        </row>
        <row r="110">
          <cell r="C110" t="str">
            <v>JANGED</v>
          </cell>
          <cell r="D110">
            <v>3.25</v>
          </cell>
          <cell r="E110">
            <v>3.9</v>
          </cell>
        </row>
        <row r="111">
          <cell r="C111" t="str">
            <v>JATNI</v>
          </cell>
          <cell r="D111">
            <v>2</v>
          </cell>
          <cell r="E111">
            <v>2.4</v>
          </cell>
        </row>
        <row r="112">
          <cell r="C112" t="str">
            <v xml:space="preserve">JAYAGHANT </v>
          </cell>
          <cell r="E112">
            <v>3.9</v>
          </cell>
        </row>
        <row r="113">
          <cell r="C113" t="str">
            <v>JEYPATNA</v>
          </cell>
          <cell r="D113">
            <v>3.25</v>
          </cell>
          <cell r="E113">
            <v>3.9</v>
          </cell>
        </row>
        <row r="114">
          <cell r="C114" t="str">
            <v>JEYPORE</v>
          </cell>
          <cell r="D114">
            <v>3.25</v>
          </cell>
          <cell r="E114">
            <v>3.9</v>
          </cell>
        </row>
        <row r="115">
          <cell r="C115" t="str">
            <v>JHARSUGUDA</v>
          </cell>
          <cell r="E115">
            <v>3.9</v>
          </cell>
        </row>
        <row r="116">
          <cell r="C116" t="str">
            <v>JHUMPURA</v>
          </cell>
          <cell r="D116">
            <v>2.5</v>
          </cell>
          <cell r="E116">
            <v>3</v>
          </cell>
        </row>
        <row r="117">
          <cell r="C117" t="str">
            <v>JODA</v>
          </cell>
          <cell r="D117">
            <v>3.25</v>
          </cell>
          <cell r="E117">
            <v>3.9</v>
          </cell>
        </row>
        <row r="118">
          <cell r="C118" t="str">
            <v>JUNAGARH</v>
          </cell>
          <cell r="D118">
            <v>3.25</v>
          </cell>
          <cell r="E118">
            <v>3.9</v>
          </cell>
        </row>
        <row r="119">
          <cell r="C119" t="str">
            <v>KADABARANGA</v>
          </cell>
          <cell r="D119">
            <v>2.5</v>
          </cell>
          <cell r="E119">
            <v>3</v>
          </cell>
        </row>
        <row r="120">
          <cell r="C120" t="str">
            <v>KAKATPUR</v>
          </cell>
          <cell r="D120">
            <v>2</v>
          </cell>
          <cell r="E120">
            <v>2.4</v>
          </cell>
        </row>
        <row r="121">
          <cell r="C121" t="str">
            <v>KALAMPUR</v>
          </cell>
          <cell r="D121">
            <v>3.25</v>
          </cell>
          <cell r="E121">
            <v>3.9</v>
          </cell>
        </row>
        <row r="122">
          <cell r="C122" t="str">
            <v>KALAPATHAR</v>
          </cell>
          <cell r="D122">
            <v>2</v>
          </cell>
          <cell r="E122">
            <v>2.4</v>
          </cell>
        </row>
        <row r="123">
          <cell r="C123" t="str">
            <v>KALOPALA</v>
          </cell>
          <cell r="D123">
            <v>3.25</v>
          </cell>
          <cell r="E123">
            <v>3.9</v>
          </cell>
        </row>
        <row r="124">
          <cell r="C124" t="str">
            <v>KALYANSINGHPUR</v>
          </cell>
          <cell r="D124">
            <v>3.25</v>
          </cell>
          <cell r="E124">
            <v>3.9</v>
          </cell>
        </row>
        <row r="125">
          <cell r="C125" t="str">
            <v>KAMAKHYANAGAR</v>
          </cell>
          <cell r="D125">
            <v>2</v>
          </cell>
          <cell r="E125">
            <v>2.4</v>
          </cell>
        </row>
        <row r="126">
          <cell r="C126" t="str">
            <v>KAMARDA</v>
          </cell>
          <cell r="D126">
            <v>2.5</v>
          </cell>
          <cell r="E126">
            <v>3</v>
          </cell>
        </row>
        <row r="127">
          <cell r="C127" t="str">
            <v>KANHEIPUR(JPR)</v>
          </cell>
          <cell r="D127">
            <v>2.5</v>
          </cell>
          <cell r="E127">
            <v>3</v>
          </cell>
        </row>
        <row r="128">
          <cell r="C128" t="str">
            <v>KANTABANJI</v>
          </cell>
          <cell r="E128">
            <v>3.9</v>
          </cell>
        </row>
        <row r="129">
          <cell r="C129" t="str">
            <v>KARLAPADA</v>
          </cell>
          <cell r="E129">
            <v>3.9</v>
          </cell>
        </row>
        <row r="130">
          <cell r="C130" t="str">
            <v>KATAPALI</v>
          </cell>
          <cell r="D130">
            <v>3.25</v>
          </cell>
          <cell r="E130">
            <v>3.9</v>
          </cell>
        </row>
        <row r="131">
          <cell r="C131" t="str">
            <v>KAUDIAMUNDA</v>
          </cell>
          <cell r="D131">
            <v>3.25</v>
          </cell>
          <cell r="E131">
            <v>3.9</v>
          </cell>
        </row>
        <row r="132">
          <cell r="C132" t="str">
            <v>KENDRAPARA</v>
          </cell>
          <cell r="D132">
            <v>2</v>
          </cell>
          <cell r="E132">
            <v>2.4</v>
          </cell>
        </row>
        <row r="133">
          <cell r="C133" t="str">
            <v>KEONJHAR</v>
          </cell>
          <cell r="D133">
            <v>2.5</v>
          </cell>
          <cell r="E133">
            <v>3</v>
          </cell>
        </row>
        <row r="134">
          <cell r="C134" t="str">
            <v>KESINGA</v>
          </cell>
          <cell r="D134">
            <v>3.25</v>
          </cell>
          <cell r="E134">
            <v>3.9</v>
          </cell>
        </row>
        <row r="135">
          <cell r="C135" t="str">
            <v>KHAIRA</v>
          </cell>
          <cell r="D135">
            <v>2.5</v>
          </cell>
          <cell r="E135">
            <v>3</v>
          </cell>
        </row>
        <row r="136">
          <cell r="C136" t="str">
            <v>KHAJURIKATA</v>
          </cell>
          <cell r="D136">
            <v>2.5</v>
          </cell>
          <cell r="E136">
            <v>3</v>
          </cell>
        </row>
        <row r="137">
          <cell r="C137" t="str">
            <v>KHARIAR ROAD</v>
          </cell>
          <cell r="D137">
            <v>3.25</v>
          </cell>
          <cell r="E137">
            <v>3.9</v>
          </cell>
        </row>
        <row r="138">
          <cell r="C138" t="str">
            <v>KHURDA</v>
          </cell>
          <cell r="D138">
            <v>2</v>
          </cell>
          <cell r="E138">
            <v>2.4</v>
          </cell>
        </row>
        <row r="139">
          <cell r="C139" t="str">
            <v>KONARK</v>
          </cell>
          <cell r="D139">
            <v>2</v>
          </cell>
          <cell r="E139">
            <v>2.4</v>
          </cell>
        </row>
        <row r="140">
          <cell r="C140" t="str">
            <v>KORAPUT</v>
          </cell>
          <cell r="D140">
            <v>3.25</v>
          </cell>
          <cell r="E140">
            <v>3.9</v>
          </cell>
        </row>
        <row r="141">
          <cell r="C141" t="str">
            <v>KOREI</v>
          </cell>
          <cell r="E141">
            <v>3</v>
          </cell>
        </row>
        <row r="142">
          <cell r="C142" t="str">
            <v>KOTPAD</v>
          </cell>
          <cell r="D142">
            <v>3.25</v>
          </cell>
          <cell r="E142">
            <v>3.9</v>
          </cell>
        </row>
        <row r="143">
          <cell r="C143" t="str">
            <v>KUAKHIA</v>
          </cell>
          <cell r="D143">
            <v>2</v>
          </cell>
          <cell r="E143">
            <v>2.4</v>
          </cell>
        </row>
        <row r="144">
          <cell r="C144" t="str">
            <v>KUCHINDA</v>
          </cell>
          <cell r="D144">
            <v>2.5</v>
          </cell>
          <cell r="E144">
            <v>3</v>
          </cell>
        </row>
        <row r="145">
          <cell r="C145" t="str">
            <v>KUJANGA</v>
          </cell>
          <cell r="D145">
            <v>2</v>
          </cell>
          <cell r="E145">
            <v>2.4</v>
          </cell>
        </row>
        <row r="146">
          <cell r="C146" t="str">
            <v>KUMULIPUT</v>
          </cell>
          <cell r="D146">
            <v>3.25</v>
          </cell>
          <cell r="E146">
            <v>3.9</v>
          </cell>
        </row>
        <row r="147">
          <cell r="C147" t="str">
            <v>KURUAN</v>
          </cell>
          <cell r="E147">
            <v>3.9</v>
          </cell>
        </row>
        <row r="148">
          <cell r="C148" t="str">
            <v>KUSUMGUDA</v>
          </cell>
          <cell r="E148">
            <v>3.9</v>
          </cell>
        </row>
        <row r="149">
          <cell r="C149" t="str">
            <v>KUSUMI</v>
          </cell>
          <cell r="D149">
            <v>3.25</v>
          </cell>
          <cell r="E149">
            <v>3.9</v>
          </cell>
        </row>
        <row r="150">
          <cell r="C150" t="str">
            <v>KUTURA</v>
          </cell>
          <cell r="D150">
            <v>3.25</v>
          </cell>
          <cell r="E150">
            <v>3.9</v>
          </cell>
        </row>
        <row r="151">
          <cell r="C151" t="str">
            <v>LAIKERA</v>
          </cell>
          <cell r="E151">
            <v>3.9</v>
          </cell>
        </row>
        <row r="152">
          <cell r="C152" t="str">
            <v>LARASARA</v>
          </cell>
          <cell r="E152">
            <v>3.9</v>
          </cell>
        </row>
        <row r="153">
          <cell r="C153" t="str">
            <v>LAXMINARAYANPUR</v>
          </cell>
          <cell r="D153">
            <v>3.25</v>
          </cell>
          <cell r="E153">
            <v>3.9</v>
          </cell>
        </row>
        <row r="154">
          <cell r="C154" t="str">
            <v>MALKANGIRI</v>
          </cell>
          <cell r="D154">
            <v>3.25</v>
          </cell>
          <cell r="E154">
            <v>3.9</v>
          </cell>
        </row>
        <row r="155">
          <cell r="C155" t="str">
            <v>MANAPUR</v>
          </cell>
          <cell r="D155">
            <v>2</v>
          </cell>
          <cell r="E155">
            <v>2.4</v>
          </cell>
        </row>
        <row r="156">
          <cell r="C156" t="str">
            <v>MANDHATA BAZAR</v>
          </cell>
          <cell r="E156">
            <v>3.9</v>
          </cell>
        </row>
        <row r="157">
          <cell r="C157" t="str">
            <v>MANGALPUR</v>
          </cell>
          <cell r="D157">
            <v>2</v>
          </cell>
          <cell r="E157">
            <v>2.4</v>
          </cell>
        </row>
        <row r="158">
          <cell r="C158" t="str">
            <v>MARKONA</v>
          </cell>
          <cell r="D158">
            <v>2.5</v>
          </cell>
          <cell r="E158">
            <v>3</v>
          </cell>
        </row>
        <row r="159">
          <cell r="C159" t="str">
            <v>MARSHAGHAI</v>
          </cell>
          <cell r="D159">
            <v>2.5</v>
          </cell>
          <cell r="E159">
            <v>3</v>
          </cell>
        </row>
        <row r="160">
          <cell r="C160" t="str">
            <v>MUNIGUDA</v>
          </cell>
          <cell r="D160">
            <v>3.25</v>
          </cell>
          <cell r="E160">
            <v>3.9</v>
          </cell>
        </row>
        <row r="161">
          <cell r="C161" t="str">
            <v>NABARANGPUR</v>
          </cell>
          <cell r="D161">
            <v>3.25</v>
          </cell>
          <cell r="E161">
            <v>3.9</v>
          </cell>
        </row>
        <row r="162">
          <cell r="C162" t="str">
            <v>NACHINDA</v>
          </cell>
          <cell r="E162">
            <v>3.9</v>
          </cell>
        </row>
        <row r="163">
          <cell r="C163" t="str">
            <v>NACHUNI</v>
          </cell>
          <cell r="D163">
            <v>2</v>
          </cell>
          <cell r="E163">
            <v>2.4</v>
          </cell>
        </row>
        <row r="164">
          <cell r="C164" t="str">
            <v>NAGAPUR</v>
          </cell>
          <cell r="D164">
            <v>2.5</v>
          </cell>
          <cell r="E164">
            <v>3</v>
          </cell>
        </row>
        <row r="165">
          <cell r="C165" t="str">
            <v>NAMPO</v>
          </cell>
          <cell r="D165">
            <v>2.5</v>
          </cell>
          <cell r="E165">
            <v>3</v>
          </cell>
        </row>
        <row r="166">
          <cell r="C166" t="str">
            <v>NARAYANPUR</v>
          </cell>
          <cell r="D166">
            <v>2.5</v>
          </cell>
          <cell r="E166">
            <v>3</v>
          </cell>
        </row>
        <row r="167">
          <cell r="C167" t="str">
            <v>NAYAGARH</v>
          </cell>
          <cell r="D167">
            <v>2</v>
          </cell>
          <cell r="E167">
            <v>2.4</v>
          </cell>
        </row>
        <row r="168">
          <cell r="C168" t="str">
            <v>NAYAHAT</v>
          </cell>
          <cell r="D168">
            <v>2.5</v>
          </cell>
          <cell r="E168">
            <v>3</v>
          </cell>
        </row>
        <row r="169">
          <cell r="C169" t="str">
            <v>NIALI</v>
          </cell>
          <cell r="D169">
            <v>2</v>
          </cell>
          <cell r="E169">
            <v>2.4</v>
          </cell>
        </row>
        <row r="170">
          <cell r="C170" t="str">
            <v>NILAGIRI</v>
          </cell>
          <cell r="E170">
            <v>3</v>
          </cell>
        </row>
        <row r="171">
          <cell r="C171" t="str">
            <v>NIMAPARA</v>
          </cell>
          <cell r="D171">
            <v>2</v>
          </cell>
          <cell r="E171">
            <v>2.4</v>
          </cell>
        </row>
        <row r="172">
          <cell r="C172" t="str">
            <v>NISCHINTKOILI</v>
          </cell>
          <cell r="D172">
            <v>2</v>
          </cell>
          <cell r="E172">
            <v>2.4</v>
          </cell>
        </row>
        <row r="173">
          <cell r="C173" t="str">
            <v>NUAGAON</v>
          </cell>
          <cell r="E173">
            <v>3.9</v>
          </cell>
        </row>
        <row r="174">
          <cell r="C174" t="str">
            <v>PABPALI</v>
          </cell>
          <cell r="D174">
            <v>3.25</v>
          </cell>
          <cell r="E174">
            <v>3.9</v>
          </cell>
        </row>
        <row r="175">
          <cell r="C175" t="str">
            <v>PADAMPUR</v>
          </cell>
          <cell r="D175">
            <v>3.25</v>
          </cell>
          <cell r="E175">
            <v>3.9</v>
          </cell>
        </row>
        <row r="176">
          <cell r="C176" t="str">
            <v>PADIABAHAL</v>
          </cell>
          <cell r="E176">
            <v>3.9</v>
          </cell>
        </row>
        <row r="177">
          <cell r="C177" t="str">
            <v>PADMAPUR (KJR)</v>
          </cell>
          <cell r="D177">
            <v>2.5</v>
          </cell>
          <cell r="E177">
            <v>3</v>
          </cell>
        </row>
        <row r="178">
          <cell r="C178" t="str">
            <v>PALADA</v>
          </cell>
          <cell r="E178">
            <v>3</v>
          </cell>
        </row>
        <row r="179">
          <cell r="C179" t="str">
            <v>PANCHGAON</v>
          </cell>
          <cell r="D179">
            <v>3.25</v>
          </cell>
          <cell r="E179">
            <v>3.9</v>
          </cell>
        </row>
        <row r="180">
          <cell r="C180" t="str">
            <v>PANDRAPATHAR</v>
          </cell>
          <cell r="E180">
            <v>3.9</v>
          </cell>
        </row>
        <row r="181">
          <cell r="C181" t="str">
            <v>PANIKOILI</v>
          </cell>
          <cell r="D181">
            <v>2</v>
          </cell>
          <cell r="E181">
            <v>2.4</v>
          </cell>
        </row>
        <row r="182">
          <cell r="C182" t="str">
            <v>PAPADAHANDI</v>
          </cell>
          <cell r="E182">
            <v>3.9</v>
          </cell>
        </row>
        <row r="183">
          <cell r="C183" t="str">
            <v>PARADEEP</v>
          </cell>
          <cell r="D183">
            <v>2</v>
          </cell>
          <cell r="E183">
            <v>2.4</v>
          </cell>
        </row>
        <row r="184">
          <cell r="C184" t="str">
            <v>PARALAKHEMUNDI</v>
          </cell>
          <cell r="D184">
            <v>3.25</v>
          </cell>
          <cell r="E184">
            <v>3.9</v>
          </cell>
        </row>
        <row r="185">
          <cell r="C185" t="str">
            <v>PATHURIPADA</v>
          </cell>
          <cell r="D185">
            <v>2</v>
          </cell>
          <cell r="E185">
            <v>2.4</v>
          </cell>
        </row>
        <row r="186">
          <cell r="C186" t="str">
            <v>PATNAGARH</v>
          </cell>
          <cell r="E186">
            <v>3.9</v>
          </cell>
        </row>
        <row r="187">
          <cell r="C187" t="str">
            <v>PATRAPALI</v>
          </cell>
          <cell r="E187">
            <v>3.9</v>
          </cell>
        </row>
        <row r="188">
          <cell r="C188" t="str">
            <v>PATTAMUNDAI</v>
          </cell>
          <cell r="D188">
            <v>2</v>
          </cell>
          <cell r="E188">
            <v>2.4</v>
          </cell>
        </row>
        <row r="189">
          <cell r="C189" t="str">
            <v>PAUNSAKHULI</v>
          </cell>
          <cell r="D189">
            <v>3.25</v>
          </cell>
          <cell r="E189">
            <v>3.9</v>
          </cell>
        </row>
        <row r="190">
          <cell r="C190" t="str">
            <v>PENTHA</v>
          </cell>
          <cell r="D190">
            <v>2</v>
          </cell>
          <cell r="E190">
            <v>2.4</v>
          </cell>
        </row>
        <row r="191">
          <cell r="C191" t="str">
            <v>PHULBANI</v>
          </cell>
          <cell r="D191">
            <v>2.5</v>
          </cell>
          <cell r="E191">
            <v>3</v>
          </cell>
        </row>
        <row r="192">
          <cell r="C192" t="str">
            <v>PIPILI</v>
          </cell>
          <cell r="D192">
            <v>2</v>
          </cell>
          <cell r="E192">
            <v>2.4</v>
          </cell>
        </row>
        <row r="193">
          <cell r="C193" t="str">
            <v>PUBAKHANDA(NIALI)</v>
          </cell>
          <cell r="D193">
            <v>2</v>
          </cell>
          <cell r="E193">
            <v>2.4</v>
          </cell>
        </row>
        <row r="194">
          <cell r="C194" t="str">
            <v>PURI</v>
          </cell>
          <cell r="D194">
            <v>2</v>
          </cell>
          <cell r="E194">
            <v>2.4</v>
          </cell>
        </row>
        <row r="195">
          <cell r="C195" t="str">
            <v>PURUSOTTAMPUR</v>
          </cell>
          <cell r="D195">
            <v>2.5</v>
          </cell>
          <cell r="E195">
            <v>3</v>
          </cell>
        </row>
        <row r="196">
          <cell r="C196" t="str">
            <v>RAGHUNATHPUR</v>
          </cell>
          <cell r="D196">
            <v>2</v>
          </cell>
          <cell r="E196">
            <v>2.4</v>
          </cell>
        </row>
        <row r="197">
          <cell r="C197" t="str">
            <v>RAHAMA</v>
          </cell>
          <cell r="D197">
            <v>2</v>
          </cell>
          <cell r="E197">
            <v>2.4</v>
          </cell>
        </row>
        <row r="198">
          <cell r="C198" t="str">
            <v>RAIGHAR</v>
          </cell>
          <cell r="E198">
            <v>3.9</v>
          </cell>
        </row>
        <row r="199">
          <cell r="C199" t="str">
            <v>RAIKIA</v>
          </cell>
          <cell r="D199">
            <v>3.25</v>
          </cell>
          <cell r="E199">
            <v>3.9</v>
          </cell>
        </row>
        <row r="200">
          <cell r="C200" t="str">
            <v>RAIRANGPUR</v>
          </cell>
          <cell r="D200">
            <v>2.5</v>
          </cell>
          <cell r="E200">
            <v>3</v>
          </cell>
        </row>
        <row r="201">
          <cell r="C201" t="str">
            <v>RAJKHARIAR</v>
          </cell>
          <cell r="D201">
            <v>3.25</v>
          </cell>
          <cell r="E201">
            <v>3.9</v>
          </cell>
        </row>
        <row r="202">
          <cell r="C202" t="str">
            <v>RAJSUNAKHALA</v>
          </cell>
          <cell r="D202">
            <v>2</v>
          </cell>
          <cell r="E202">
            <v>2.4</v>
          </cell>
        </row>
        <row r="203">
          <cell r="C203" t="str">
            <v>RAMBAG</v>
          </cell>
          <cell r="E203">
            <v>2.4</v>
          </cell>
        </row>
        <row r="204">
          <cell r="C204" t="str">
            <v>RAMPUR</v>
          </cell>
          <cell r="D204">
            <v>3.25</v>
          </cell>
          <cell r="E204">
            <v>3.9</v>
          </cell>
        </row>
        <row r="205">
          <cell r="C205" t="str">
            <v>RANAPUR</v>
          </cell>
          <cell r="D205">
            <v>2.5</v>
          </cell>
          <cell r="E205">
            <v>3</v>
          </cell>
        </row>
        <row r="206">
          <cell r="C206" t="str">
            <v>RASALPUR</v>
          </cell>
          <cell r="E206">
            <v>3.9</v>
          </cell>
        </row>
        <row r="207">
          <cell r="C207" t="str">
            <v>RASGOBINDPUR</v>
          </cell>
          <cell r="D207">
            <v>3.25</v>
          </cell>
          <cell r="E207">
            <v>3.9</v>
          </cell>
        </row>
        <row r="208">
          <cell r="C208" t="str">
            <v>RAYAGADA</v>
          </cell>
          <cell r="D208">
            <v>3.25</v>
          </cell>
          <cell r="E208">
            <v>3.9</v>
          </cell>
        </row>
        <row r="209">
          <cell r="C209" t="str">
            <v>REMED</v>
          </cell>
          <cell r="D209">
            <v>3.25</v>
          </cell>
          <cell r="E209">
            <v>3.9</v>
          </cell>
        </row>
        <row r="210">
          <cell r="C210" t="str">
            <v>RENGALI CAMP</v>
          </cell>
          <cell r="D210">
            <v>3.25</v>
          </cell>
          <cell r="E210">
            <v>3.9</v>
          </cell>
        </row>
        <row r="211">
          <cell r="C211" t="str">
            <v>ROURKELA</v>
          </cell>
          <cell r="D211">
            <v>2.5</v>
          </cell>
          <cell r="E211">
            <v>3</v>
          </cell>
        </row>
        <row r="212">
          <cell r="C212" t="str">
            <v>RUA CHANDANPUR</v>
          </cell>
          <cell r="E212">
            <v>3</v>
          </cell>
        </row>
        <row r="213">
          <cell r="C213" t="str">
            <v>SAHASPUR</v>
          </cell>
          <cell r="E213">
            <v>3.9</v>
          </cell>
        </row>
        <row r="214">
          <cell r="C214" t="str">
            <v>SAKHIGOPAL</v>
          </cell>
          <cell r="D214">
            <v>2</v>
          </cell>
          <cell r="E214">
            <v>2.4</v>
          </cell>
        </row>
        <row r="215">
          <cell r="C215" t="str">
            <v>SALAPADA</v>
          </cell>
          <cell r="D215">
            <v>2</v>
          </cell>
          <cell r="E215">
            <v>2.4</v>
          </cell>
        </row>
        <row r="216">
          <cell r="C216" t="str">
            <v>SALEPALI</v>
          </cell>
          <cell r="D216">
            <v>3.25</v>
          </cell>
          <cell r="E216">
            <v>3.9</v>
          </cell>
        </row>
        <row r="217">
          <cell r="C217" t="str">
            <v>SALIPUR</v>
          </cell>
          <cell r="D217">
            <v>2</v>
          </cell>
          <cell r="E217">
            <v>2.4</v>
          </cell>
        </row>
        <row r="218">
          <cell r="C218" t="str">
            <v>SAMBALPUR</v>
          </cell>
          <cell r="D218">
            <v>2.5</v>
          </cell>
          <cell r="E218">
            <v>3</v>
          </cell>
        </row>
        <row r="219">
          <cell r="C219" t="str">
            <v>SANA KUMARI</v>
          </cell>
          <cell r="D219">
            <v>2</v>
          </cell>
          <cell r="E219">
            <v>2.4</v>
          </cell>
        </row>
        <row r="220">
          <cell r="C220" t="str">
            <v>SANKHACHILA</v>
          </cell>
          <cell r="D220">
            <v>2</v>
          </cell>
          <cell r="E220">
            <v>2.4</v>
          </cell>
        </row>
        <row r="221">
          <cell r="C221" t="str">
            <v>SARLA</v>
          </cell>
          <cell r="E221">
            <v>3.9</v>
          </cell>
        </row>
        <row r="222">
          <cell r="C222" t="str">
            <v>SARSARA</v>
          </cell>
          <cell r="D222">
            <v>3.25</v>
          </cell>
          <cell r="E222">
            <v>3.9</v>
          </cell>
        </row>
        <row r="223">
          <cell r="C223" t="str">
            <v>SASON</v>
          </cell>
          <cell r="E223">
            <v>3.9</v>
          </cell>
        </row>
        <row r="224">
          <cell r="C224" t="str">
            <v>SATASANKHA</v>
          </cell>
          <cell r="D224">
            <v>2</v>
          </cell>
          <cell r="E224">
            <v>2.4</v>
          </cell>
        </row>
        <row r="225">
          <cell r="C225" t="str">
            <v>SIMILIGUDA</v>
          </cell>
          <cell r="D225">
            <v>3.25</v>
          </cell>
          <cell r="E225">
            <v>3.9</v>
          </cell>
        </row>
        <row r="226">
          <cell r="C226" t="str">
            <v>SIMULIA</v>
          </cell>
          <cell r="E226">
            <v>3</v>
          </cell>
        </row>
        <row r="227">
          <cell r="C227" t="str">
            <v>SINDURPANK</v>
          </cell>
          <cell r="E227">
            <v>3.9</v>
          </cell>
        </row>
        <row r="228">
          <cell r="C228" t="str">
            <v>SINGHPALI</v>
          </cell>
          <cell r="D228">
            <v>2.5</v>
          </cell>
          <cell r="E228">
            <v>3</v>
          </cell>
        </row>
        <row r="229">
          <cell r="C229" t="str">
            <v>SONEPUR</v>
          </cell>
          <cell r="D229">
            <v>2.5</v>
          </cell>
          <cell r="E229">
            <v>3</v>
          </cell>
        </row>
        <row r="230">
          <cell r="C230" t="str">
            <v>SORO</v>
          </cell>
          <cell r="D230">
            <v>2.5</v>
          </cell>
          <cell r="E230">
            <v>3</v>
          </cell>
        </row>
        <row r="231">
          <cell r="C231" t="str">
            <v>SWAMPATNA</v>
          </cell>
          <cell r="D231">
            <v>2.5</v>
          </cell>
          <cell r="E231">
            <v>3</v>
          </cell>
        </row>
        <row r="232">
          <cell r="C232" t="str">
            <v>TALCHER</v>
          </cell>
          <cell r="E232">
            <v>3</v>
          </cell>
        </row>
        <row r="233">
          <cell r="C233" t="str">
            <v>TIHIDI</v>
          </cell>
          <cell r="D233">
            <v>2.5</v>
          </cell>
          <cell r="E233">
            <v>3</v>
          </cell>
        </row>
        <row r="234">
          <cell r="C234" t="str">
            <v>TIKABALI</v>
          </cell>
          <cell r="D234">
            <v>3.25</v>
          </cell>
          <cell r="E234">
            <v>3.9</v>
          </cell>
        </row>
        <row r="235">
          <cell r="C235" t="str">
            <v>TITILAGARH</v>
          </cell>
          <cell r="D235">
            <v>2.5</v>
          </cell>
          <cell r="E235">
            <v>3</v>
          </cell>
        </row>
        <row r="236">
          <cell r="C236" t="str">
            <v>TRIVENISWARA</v>
          </cell>
          <cell r="D236">
            <v>2</v>
          </cell>
          <cell r="E236">
            <v>2.4</v>
          </cell>
        </row>
        <row r="237">
          <cell r="C237" t="str">
            <v>TUSLIPUR</v>
          </cell>
          <cell r="D237">
            <v>2</v>
          </cell>
          <cell r="E237">
            <v>2.4</v>
          </cell>
        </row>
        <row r="238">
          <cell r="C238" t="str">
            <v>UDALA</v>
          </cell>
          <cell r="E238">
            <v>3</v>
          </cell>
        </row>
        <row r="239">
          <cell r="C239" t="str">
            <v>UMERKOT</v>
          </cell>
          <cell r="D239">
            <v>3.25</v>
          </cell>
          <cell r="E239">
            <v>3.9</v>
          </cell>
        </row>
        <row r="240">
          <cell r="C240" t="str">
            <v>UTTARA</v>
          </cell>
          <cell r="D240">
            <v>2</v>
          </cell>
          <cell r="E240">
            <v>2.4</v>
          </cell>
        </row>
        <row r="241">
          <cell r="C241" t="str">
            <v>VEDEN</v>
          </cell>
          <cell r="D241">
            <v>3.25</v>
          </cell>
          <cell r="E241">
            <v>3.9</v>
          </cell>
        </row>
        <row r="242">
          <cell r="C242" t="str">
            <v>AINTHAPALI</v>
          </cell>
          <cell r="E242">
            <v>3.9</v>
          </cell>
        </row>
        <row r="243">
          <cell r="C243" t="str">
            <v>JAYANTPUR</v>
          </cell>
          <cell r="E243">
            <v>3.9</v>
          </cell>
        </row>
        <row r="244">
          <cell r="C244" t="str">
            <v>CHHANCHINA</v>
          </cell>
          <cell r="E244">
            <v>3</v>
          </cell>
        </row>
        <row r="245">
          <cell r="C245" t="str">
            <v>KASIDIHA</v>
          </cell>
          <cell r="E245">
            <v>3.9</v>
          </cell>
        </row>
        <row r="246">
          <cell r="C246" t="str">
            <v>CHICHINDA</v>
          </cell>
          <cell r="E246">
            <v>3.9</v>
          </cell>
        </row>
        <row r="247">
          <cell r="C247" t="str">
            <v>NAUGAON</v>
          </cell>
          <cell r="E247">
            <v>3</v>
          </cell>
        </row>
        <row r="248">
          <cell r="C248" t="str">
            <v>KALAHANDI</v>
          </cell>
          <cell r="E248">
            <v>3.9</v>
          </cell>
        </row>
        <row r="249">
          <cell r="C249" t="str">
            <v>DOLASAHI</v>
          </cell>
          <cell r="E249">
            <v>3</v>
          </cell>
        </row>
        <row r="250">
          <cell r="C250" t="str">
            <v>BARAHGUDA</v>
          </cell>
          <cell r="E250">
            <v>3.9</v>
          </cell>
        </row>
        <row r="251">
          <cell r="C251" t="str">
            <v>SINGHIPALI</v>
          </cell>
          <cell r="E251">
            <v>3.9</v>
          </cell>
        </row>
        <row r="252">
          <cell r="C252" t="str">
            <v>KENGHAT</v>
          </cell>
          <cell r="E252">
            <v>3.9</v>
          </cell>
        </row>
        <row r="253">
          <cell r="C253" t="str">
            <v>KURAN</v>
          </cell>
          <cell r="E253">
            <v>3.9</v>
          </cell>
        </row>
        <row r="254">
          <cell r="C254" t="str">
            <v>SINGHPALI BARGARH</v>
          </cell>
          <cell r="E254">
            <v>3.9</v>
          </cell>
        </row>
        <row r="255">
          <cell r="C255" t="str">
            <v>SAHASPURA</v>
          </cell>
          <cell r="E255">
            <v>3.9</v>
          </cell>
        </row>
        <row r="256">
          <cell r="C256" t="str">
            <v>AMBILIHAT</v>
          </cell>
          <cell r="E256">
            <v>3.9</v>
          </cell>
        </row>
        <row r="257">
          <cell r="C257" t="str">
            <v>BINDHANIMA</v>
          </cell>
          <cell r="E257">
            <v>2.4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45" zoomScaleNormal="145" workbookViewId="0">
      <selection activeCell="M7" sqref="M6:M7"/>
    </sheetView>
  </sheetViews>
  <sheetFormatPr defaultRowHeight="15" customHeight="1"/>
  <cols>
    <col min="1" max="1" width="3.5703125" style="68" customWidth="1"/>
    <col min="2" max="2" width="10.85546875" style="69" bestFit="1" customWidth="1"/>
    <col min="3" max="3" width="17.85546875" style="70" bestFit="1" customWidth="1"/>
    <col min="4" max="4" width="6.42578125" style="71" bestFit="1" customWidth="1"/>
    <col min="5" max="5" width="13.5703125" style="71" bestFit="1" customWidth="1"/>
    <col min="6" max="6" width="7.5703125" style="72" customWidth="1"/>
    <col min="7" max="7" width="5.85546875" style="73" customWidth="1"/>
    <col min="8" max="8" width="8" style="73" customWidth="1"/>
    <col min="9" max="9" width="5.5703125" style="73" customWidth="1"/>
    <col min="10" max="10" width="6.5703125" style="71" customWidth="1"/>
    <col min="11" max="11" width="9.85546875" style="71" customWidth="1"/>
    <col min="12" max="16384" width="9.140625" style="71"/>
  </cols>
  <sheetData>
    <row r="1" spans="1:11" s="23" customFormat="1" ht="15" customHeight="1">
      <c r="A1" s="16" t="s">
        <v>0</v>
      </c>
      <c r="B1" s="19"/>
      <c r="C1" s="16"/>
      <c r="D1" s="20"/>
      <c r="E1" s="16"/>
      <c r="F1" s="21"/>
      <c r="G1" s="22" t="s">
        <v>33</v>
      </c>
      <c r="H1" s="22"/>
      <c r="I1" s="22"/>
      <c r="J1" s="16"/>
      <c r="K1" s="16"/>
    </row>
    <row r="2" spans="1:11" s="23" customFormat="1" ht="15" customHeight="1">
      <c r="A2" s="18" t="s">
        <v>30</v>
      </c>
      <c r="B2" s="24"/>
      <c r="C2" s="25"/>
      <c r="D2" s="16"/>
      <c r="E2" s="16"/>
      <c r="F2" s="21"/>
      <c r="G2" s="22" t="s">
        <v>34</v>
      </c>
      <c r="H2" s="22"/>
      <c r="I2" s="22"/>
      <c r="J2" s="16"/>
      <c r="K2" s="16"/>
    </row>
    <row r="3" spans="1:11" s="23" customFormat="1" ht="15" customHeight="1">
      <c r="A3" s="17" t="s">
        <v>21</v>
      </c>
      <c r="B3" s="19"/>
      <c r="C3" s="26"/>
      <c r="D3" s="20"/>
      <c r="E3" s="16"/>
      <c r="F3" s="21"/>
      <c r="G3" s="22" t="s">
        <v>18</v>
      </c>
      <c r="H3" s="22"/>
      <c r="I3" s="22"/>
      <c r="J3" s="16"/>
      <c r="K3" s="16"/>
    </row>
    <row r="4" spans="1:11" s="23" customFormat="1" ht="15" customHeight="1">
      <c r="A4" s="17" t="s">
        <v>31</v>
      </c>
      <c r="B4" s="27"/>
      <c r="C4" s="26"/>
      <c r="D4" s="20"/>
      <c r="E4" s="28"/>
      <c r="F4" s="21"/>
      <c r="G4" s="22" t="s">
        <v>14</v>
      </c>
      <c r="H4" s="22"/>
      <c r="I4" s="22"/>
      <c r="J4" s="16"/>
      <c r="K4" s="16"/>
    </row>
    <row r="5" spans="1:11" s="23" customFormat="1" ht="15" customHeight="1">
      <c r="A5" s="16"/>
      <c r="B5" s="29"/>
      <c r="C5" s="20"/>
      <c r="D5" s="30"/>
      <c r="E5" s="28"/>
      <c r="F5" s="31"/>
      <c r="G5" s="30" t="s">
        <v>17</v>
      </c>
      <c r="H5" s="30"/>
      <c r="I5" s="30"/>
      <c r="J5" s="30"/>
      <c r="K5" s="16"/>
    </row>
    <row r="6" spans="1:11" s="23" customFormat="1" ht="15" customHeight="1">
      <c r="A6" s="32"/>
      <c r="B6" s="33"/>
      <c r="C6" s="20"/>
      <c r="D6" s="30"/>
      <c r="E6" s="28"/>
      <c r="F6" s="31"/>
      <c r="G6" s="34"/>
      <c r="H6" s="34"/>
      <c r="I6" s="34"/>
      <c r="J6" s="16"/>
      <c r="K6" s="16"/>
    </row>
    <row r="7" spans="1:11" s="40" customFormat="1" ht="15" customHeight="1">
      <c r="A7" s="35" t="s">
        <v>9</v>
      </c>
      <c r="B7" s="36" t="s">
        <v>4</v>
      </c>
      <c r="C7" s="35" t="s">
        <v>10</v>
      </c>
      <c r="D7" s="35" t="s">
        <v>8</v>
      </c>
      <c r="E7" s="35" t="s">
        <v>5</v>
      </c>
      <c r="F7" s="37" t="s">
        <v>11</v>
      </c>
      <c r="G7" s="38" t="s">
        <v>12</v>
      </c>
      <c r="H7" s="38" t="s">
        <v>22</v>
      </c>
      <c r="I7" s="38" t="s">
        <v>13</v>
      </c>
      <c r="J7" s="39" t="s">
        <v>24</v>
      </c>
      <c r="K7" s="39" t="s">
        <v>15</v>
      </c>
    </row>
    <row r="8" spans="1:11" s="40" customFormat="1" ht="15" customHeight="1">
      <c r="A8" s="41">
        <v>1</v>
      </c>
      <c r="B8" s="42">
        <v>44540</v>
      </c>
      <c r="C8" s="43" t="s">
        <v>25</v>
      </c>
      <c r="D8" s="43" t="s">
        <v>20</v>
      </c>
      <c r="E8" s="43" t="s">
        <v>23</v>
      </c>
      <c r="F8" s="43" t="s">
        <v>26</v>
      </c>
      <c r="G8" s="44">
        <v>28</v>
      </c>
      <c r="H8" s="45">
        <v>505</v>
      </c>
      <c r="I8" s="46">
        <f>VLOOKUP(E8,'[1]BIOSTARDT INDIA'!$C$3:$E$257,3,FALSE)</f>
        <v>2.4</v>
      </c>
      <c r="J8" s="47">
        <v>20</v>
      </c>
      <c r="K8" s="48">
        <f>H8*I8+J8</f>
        <v>1232</v>
      </c>
    </row>
    <row r="9" spans="1:11" s="40" customFormat="1" ht="15" customHeight="1">
      <c r="A9" s="41">
        <v>2</v>
      </c>
      <c r="B9" s="42">
        <v>44554</v>
      </c>
      <c r="C9" s="43" t="s">
        <v>27</v>
      </c>
      <c r="D9" s="43" t="s">
        <v>20</v>
      </c>
      <c r="E9" s="43" t="s">
        <v>28</v>
      </c>
      <c r="F9" s="43" t="s">
        <v>29</v>
      </c>
      <c r="G9" s="44">
        <v>10</v>
      </c>
      <c r="H9" s="45">
        <v>500</v>
      </c>
      <c r="I9" s="46">
        <v>3.9</v>
      </c>
      <c r="J9" s="47">
        <v>20</v>
      </c>
      <c r="K9" s="48">
        <f>H9*I9+J9</f>
        <v>1970</v>
      </c>
    </row>
    <row r="10" spans="1:11" s="40" customFormat="1" ht="1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50">
        <f>SUM(K8:K9)</f>
        <v>3202</v>
      </c>
    </row>
    <row r="11" spans="1:11" s="40" customFormat="1" ht="15" customHeight="1">
      <c r="A11" s="51"/>
      <c r="B11" s="52"/>
      <c r="C11" s="51"/>
      <c r="D11" s="51"/>
      <c r="E11" s="51"/>
      <c r="F11" s="53"/>
      <c r="G11" s="74">
        <f>SUM(G8:G9)</f>
        <v>38</v>
      </c>
      <c r="H11" s="74">
        <f>SUM(H8:H9)</f>
        <v>1005</v>
      </c>
      <c r="I11" s="54"/>
      <c r="J11" s="55"/>
      <c r="K11" s="55"/>
    </row>
    <row r="12" spans="1:11" s="40" customFormat="1" ht="15" customHeight="1">
      <c r="A12" s="56" t="s">
        <v>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s="40" customFormat="1" ht="15" customHeight="1">
      <c r="A13" s="57" t="s">
        <v>19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s="40" customFormat="1" ht="15" customHeight="1">
      <c r="A14" s="58"/>
      <c r="B14" s="59"/>
      <c r="C14" s="59"/>
      <c r="D14" s="59"/>
      <c r="E14" s="58"/>
      <c r="F14" s="60"/>
      <c r="G14" s="61"/>
      <c r="H14" s="61"/>
      <c r="I14" s="61"/>
      <c r="J14" s="62"/>
      <c r="K14" s="62"/>
    </row>
    <row r="15" spans="1:11" s="40" customFormat="1" ht="15" customHeight="1">
      <c r="A15" s="2" t="s">
        <v>7</v>
      </c>
      <c r="B15" s="63"/>
      <c r="C15" s="64"/>
      <c r="D15" s="65"/>
      <c r="E15" s="58"/>
      <c r="F15" s="66"/>
      <c r="G15" s="67"/>
      <c r="H15" s="67"/>
      <c r="I15" s="67"/>
      <c r="J15" s="62"/>
      <c r="K15" s="62"/>
    </row>
    <row r="16" spans="1:11" s="40" customFormat="1" ht="15" customHeight="1">
      <c r="A16" s="2"/>
      <c r="B16" s="63"/>
      <c r="C16" s="64"/>
      <c r="D16" s="65"/>
      <c r="E16" s="58"/>
      <c r="F16" s="66"/>
      <c r="G16" s="67"/>
      <c r="H16" s="67"/>
      <c r="I16" s="67"/>
      <c r="J16" s="62"/>
      <c r="K16" s="62"/>
    </row>
    <row r="17" spans="1:11" s="40" customFormat="1" ht="15" customHeight="1">
      <c r="A17" s="58"/>
      <c r="B17" s="63"/>
      <c r="C17" s="64"/>
      <c r="D17" s="65"/>
      <c r="E17" s="58"/>
      <c r="F17" s="66"/>
      <c r="G17" s="67"/>
      <c r="H17" s="67"/>
      <c r="I17" s="67"/>
      <c r="J17" s="62"/>
      <c r="K17" s="62"/>
    </row>
    <row r="18" spans="1:11" s="40" customFormat="1" ht="15" customHeight="1">
      <c r="A18" s="2" t="s">
        <v>16</v>
      </c>
      <c r="B18" s="63"/>
      <c r="C18" s="64"/>
      <c r="D18" s="65"/>
      <c r="E18" s="58"/>
      <c r="F18" s="66"/>
      <c r="G18" s="67"/>
      <c r="H18" s="67"/>
      <c r="I18" s="67"/>
      <c r="J18" s="62"/>
      <c r="K18" s="62"/>
    </row>
    <row r="19" spans="1:11" s="40" customFormat="1" ht="15" customHeight="1">
      <c r="A19" s="58"/>
      <c r="B19" s="63"/>
      <c r="C19" s="64"/>
      <c r="D19" s="65"/>
      <c r="E19" s="58"/>
      <c r="F19" s="66"/>
      <c r="G19" s="67"/>
      <c r="H19" s="67"/>
      <c r="I19" s="67"/>
      <c r="J19" s="62"/>
      <c r="K19" s="62"/>
    </row>
    <row r="20" spans="1:11" s="40" customFormat="1" ht="15" customHeight="1">
      <c r="A20" s="58"/>
      <c r="B20" s="63"/>
      <c r="C20" s="64"/>
      <c r="D20" s="65"/>
      <c r="E20" s="58"/>
      <c r="F20" s="66"/>
      <c r="G20" s="67"/>
      <c r="H20" s="67"/>
      <c r="I20" s="67"/>
      <c r="J20" s="62"/>
      <c r="K20" s="62"/>
    </row>
    <row r="21" spans="1:11" s="40" customFormat="1" ht="15" customHeight="1">
      <c r="A21" s="68"/>
      <c r="B21" s="69"/>
      <c r="C21" s="70"/>
      <c r="D21" s="71"/>
      <c r="E21" s="71"/>
      <c r="F21" s="72"/>
      <c r="G21" s="73"/>
      <c r="H21" s="73"/>
      <c r="I21" s="73"/>
      <c r="J21" s="71"/>
    </row>
    <row r="22" spans="1:11" s="40" customFormat="1" ht="15" customHeight="1">
      <c r="A22" s="68"/>
      <c r="B22" s="69"/>
      <c r="C22" s="70"/>
      <c r="D22" s="71"/>
      <c r="E22" s="71"/>
      <c r="F22" s="72"/>
      <c r="G22" s="73"/>
      <c r="H22" s="73"/>
      <c r="I22" s="73"/>
      <c r="J22" s="71"/>
    </row>
    <row r="23" spans="1:11" s="40" customFormat="1" ht="15" customHeight="1">
      <c r="A23" s="68"/>
      <c r="B23" s="69"/>
      <c r="C23" s="70"/>
      <c r="D23" s="71"/>
      <c r="E23" s="71"/>
      <c r="F23" s="72"/>
      <c r="G23" s="73"/>
      <c r="H23" s="73"/>
      <c r="I23" s="73"/>
      <c r="J23" s="71"/>
    </row>
    <row r="24" spans="1:11" s="40" customFormat="1" ht="15" customHeight="1">
      <c r="A24" s="68"/>
      <c r="B24" s="69"/>
      <c r="C24" s="70"/>
      <c r="D24" s="71"/>
      <c r="E24" s="71"/>
      <c r="F24" s="72"/>
      <c r="G24" s="73"/>
      <c r="H24" s="73"/>
      <c r="I24" s="73"/>
      <c r="J24" s="71"/>
    </row>
    <row r="25" spans="1:11" s="40" customFormat="1" ht="15" customHeight="1">
      <c r="A25" s="68"/>
      <c r="B25" s="69"/>
      <c r="C25" s="70"/>
      <c r="D25" s="71"/>
      <c r="E25" s="71"/>
      <c r="F25" s="72"/>
      <c r="G25" s="73"/>
      <c r="H25" s="73"/>
      <c r="I25" s="73"/>
      <c r="J25" s="71"/>
    </row>
    <row r="26" spans="1:11" s="40" customFormat="1" ht="15" customHeight="1">
      <c r="A26" s="68"/>
      <c r="B26" s="69"/>
      <c r="C26" s="70"/>
      <c r="D26" s="71"/>
      <c r="E26" s="71"/>
      <c r="F26" s="72"/>
      <c r="G26" s="73"/>
      <c r="H26" s="73"/>
      <c r="I26" s="73"/>
      <c r="J26" s="71"/>
    </row>
    <row r="27" spans="1:11" s="40" customFormat="1" ht="15" customHeight="1">
      <c r="A27" s="68"/>
      <c r="B27" s="69"/>
      <c r="C27" s="70"/>
      <c r="D27" s="71"/>
      <c r="E27" s="71"/>
      <c r="F27" s="72"/>
      <c r="G27" s="73"/>
      <c r="H27" s="73"/>
      <c r="I27" s="73"/>
      <c r="J27" s="71"/>
    </row>
    <row r="28" spans="1:11" s="40" customFormat="1" ht="15" customHeight="1">
      <c r="A28" s="68"/>
      <c r="B28" s="69"/>
      <c r="C28" s="70"/>
      <c r="D28" s="71"/>
      <c r="E28" s="71"/>
      <c r="F28" s="72"/>
      <c r="G28" s="73"/>
      <c r="H28" s="73"/>
      <c r="I28" s="73"/>
      <c r="J28" s="71"/>
    </row>
    <row r="29" spans="1:11" s="40" customFormat="1" ht="15" customHeight="1">
      <c r="A29" s="68"/>
      <c r="B29" s="69"/>
      <c r="C29" s="70"/>
      <c r="D29" s="71"/>
      <c r="E29" s="71"/>
      <c r="F29" s="72"/>
      <c r="G29" s="73"/>
      <c r="H29" s="73"/>
      <c r="I29" s="73"/>
      <c r="J29" s="71"/>
    </row>
    <row r="30" spans="1:11" s="40" customFormat="1" ht="15" customHeight="1">
      <c r="A30" s="68"/>
      <c r="B30" s="69"/>
      <c r="C30" s="70"/>
      <c r="D30" s="71"/>
      <c r="E30" s="71"/>
      <c r="F30" s="72"/>
      <c r="G30" s="73"/>
      <c r="H30" s="73"/>
      <c r="I30" s="73"/>
      <c r="J30" s="71"/>
    </row>
    <row r="31" spans="1:11" s="40" customFormat="1" ht="15" customHeight="1">
      <c r="A31" s="68"/>
      <c r="B31" s="69"/>
      <c r="C31" s="70"/>
      <c r="D31" s="71"/>
      <c r="E31" s="71"/>
      <c r="F31" s="72"/>
      <c r="G31" s="73"/>
      <c r="H31" s="73"/>
      <c r="I31" s="73"/>
      <c r="J31" s="71"/>
    </row>
    <row r="32" spans="1:11" s="40" customFormat="1" ht="15" customHeight="1">
      <c r="A32" s="68"/>
      <c r="B32" s="69"/>
      <c r="C32" s="70"/>
      <c r="D32" s="71"/>
      <c r="E32" s="71"/>
      <c r="F32" s="72"/>
      <c r="G32" s="73"/>
      <c r="H32" s="73"/>
      <c r="I32" s="73"/>
      <c r="J32" s="71"/>
    </row>
    <row r="33" spans="1:10" s="40" customFormat="1" ht="15" customHeight="1">
      <c r="A33" s="68"/>
      <c r="B33" s="69"/>
      <c r="C33" s="70"/>
      <c r="D33" s="71"/>
      <c r="E33" s="71"/>
      <c r="F33" s="72"/>
      <c r="G33" s="73"/>
      <c r="H33" s="73"/>
      <c r="I33" s="73"/>
      <c r="J33" s="71"/>
    </row>
    <row r="34" spans="1:10" s="40" customFormat="1" ht="15" customHeight="1">
      <c r="A34" s="68"/>
      <c r="B34" s="69"/>
      <c r="C34" s="70"/>
      <c r="D34" s="71"/>
      <c r="E34" s="71"/>
      <c r="F34" s="72"/>
      <c r="G34" s="73"/>
      <c r="H34" s="73"/>
      <c r="I34" s="73"/>
      <c r="J34" s="71"/>
    </row>
    <row r="35" spans="1:10" s="40" customFormat="1" ht="15" customHeight="1">
      <c r="A35" s="68"/>
      <c r="B35" s="69"/>
      <c r="C35" s="70"/>
      <c r="D35" s="71"/>
      <c r="E35" s="71"/>
      <c r="F35" s="72"/>
      <c r="G35" s="73"/>
      <c r="H35" s="73"/>
      <c r="I35" s="73"/>
      <c r="J35" s="71"/>
    </row>
    <row r="36" spans="1:10" s="40" customFormat="1" ht="15" customHeight="1">
      <c r="A36" s="68"/>
      <c r="B36" s="69"/>
      <c r="C36" s="70"/>
      <c r="D36" s="71"/>
      <c r="E36" s="71"/>
      <c r="F36" s="72"/>
      <c r="G36" s="73"/>
      <c r="H36" s="73"/>
      <c r="I36" s="73"/>
      <c r="J36" s="71"/>
    </row>
    <row r="37" spans="1:10" s="40" customFormat="1" ht="15" customHeight="1">
      <c r="A37" s="68"/>
      <c r="B37" s="69"/>
      <c r="C37" s="70"/>
      <c r="D37" s="71"/>
      <c r="E37" s="71"/>
      <c r="F37" s="72"/>
      <c r="G37" s="73"/>
      <c r="H37" s="73"/>
      <c r="I37" s="73"/>
      <c r="J37" s="71"/>
    </row>
    <row r="38" spans="1:10" s="40" customFormat="1" ht="15" customHeight="1">
      <c r="A38" s="68"/>
      <c r="B38" s="69"/>
      <c r="C38" s="70"/>
      <c r="D38" s="71"/>
      <c r="E38" s="71"/>
      <c r="F38" s="72"/>
      <c r="G38" s="73"/>
      <c r="H38" s="73"/>
      <c r="I38" s="73"/>
      <c r="J38" s="71"/>
    </row>
    <row r="39" spans="1:10" s="40" customFormat="1" ht="15" customHeight="1">
      <c r="A39" s="68"/>
      <c r="B39" s="69"/>
      <c r="C39" s="70"/>
      <c r="D39" s="71"/>
      <c r="E39" s="71"/>
      <c r="F39" s="72"/>
      <c r="G39" s="73"/>
      <c r="H39" s="73"/>
      <c r="I39" s="73"/>
      <c r="J39" s="71"/>
    </row>
    <row r="40" spans="1:10" s="40" customFormat="1" ht="15" customHeight="1">
      <c r="A40" s="68"/>
      <c r="B40" s="69"/>
      <c r="C40" s="70"/>
      <c r="D40" s="71"/>
      <c r="E40" s="71"/>
      <c r="F40" s="72"/>
      <c r="G40" s="73"/>
      <c r="H40" s="73"/>
      <c r="I40" s="73"/>
      <c r="J40" s="71"/>
    </row>
  </sheetData>
  <sortState ref="B8:K180">
    <sortCondition ref="B8:B180"/>
    <sortCondition ref="C8:C180"/>
  </sortState>
  <mergeCells count="3">
    <mergeCell ref="A10:J10"/>
    <mergeCell ref="A12:K12"/>
    <mergeCell ref="A13:K13"/>
  </mergeCells>
  <conditionalFormatting sqref="C14:C20 C1:C6">
    <cfRule type="duplicateValues" dxfId="14" priority="51"/>
  </conditionalFormatting>
  <conditionalFormatting sqref="C14:C20">
    <cfRule type="duplicateValues" dxfId="13" priority="50"/>
  </conditionalFormatting>
  <conditionalFormatting sqref="F14:F20 F1:F6">
    <cfRule type="duplicateValues" dxfId="12" priority="45"/>
    <cfRule type="duplicateValues" dxfId="11" priority="47"/>
    <cfRule type="duplicateValues" dxfId="10" priority="49"/>
  </conditionalFormatting>
  <conditionalFormatting sqref="C14:C20 C1:C6">
    <cfRule type="duplicateValues" dxfId="9" priority="46"/>
    <cfRule type="duplicateValues" dxfId="8" priority="48"/>
  </conditionalFormatting>
  <conditionalFormatting sqref="F14:F20 F1:F6">
    <cfRule type="duplicateValues" dxfId="7" priority="44"/>
  </conditionalFormatting>
  <conditionalFormatting sqref="F14:F20">
    <cfRule type="duplicateValues" dxfId="6" priority="43"/>
  </conditionalFormatting>
  <conditionalFormatting sqref="F14:F1048576 F1:F6">
    <cfRule type="duplicateValues" dxfId="5" priority="38"/>
  </conditionalFormatting>
  <conditionalFormatting sqref="C14:C1048576 C1:C6">
    <cfRule type="duplicateValues" dxfId="4" priority="35"/>
  </conditionalFormatting>
  <conditionalFormatting sqref="G6:I6">
    <cfRule type="duplicateValues" dxfId="3" priority="58" stopIfTrue="1"/>
  </conditionalFormatting>
  <conditionalFormatting sqref="G6:I6">
    <cfRule type="duplicateValues" dxfId="2" priority="59" stopIfTrue="1"/>
    <cfRule type="duplicateValues" dxfId="1" priority="60" stopIfTrue="1"/>
  </conditionalFormatting>
  <conditionalFormatting sqref="F8:F9">
    <cfRule type="duplicateValues" dxfId="0" priority="1"/>
  </conditionalFormatting>
  <dataValidations count="2">
    <dataValidation type="custom" allowBlank="1" showInputMessage="1" showErrorMessage="1" sqref="A1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4 A13:A1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2022-01-17T06:41:46Z</cp:lastPrinted>
  <dcterms:created xsi:type="dcterms:W3CDTF">2010-04-08T11:28:01Z</dcterms:created>
  <dcterms:modified xsi:type="dcterms:W3CDTF">2022-01-17T06:44:59Z</dcterms:modified>
</cp:coreProperties>
</file>