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G10" i="1"/>
  <c r="I5"/>
  <c r="K5" s="1"/>
  <c r="I6"/>
  <c r="K6" s="1"/>
  <c r="I4"/>
  <c r="K4" s="1"/>
  <c r="K7" l="1"/>
</calcChain>
</file>

<file path=xl/sharedStrings.xml><?xml version="1.0" encoding="utf-8"?>
<sst xmlns="http://schemas.openxmlformats.org/spreadsheetml/2006/main" count="32" uniqueCount="30">
  <si>
    <t>10/6/2025</t>
  </si>
  <si>
    <t>671</t>
  </si>
  <si>
    <t>17/6/2025</t>
  </si>
  <si>
    <t>683</t>
  </si>
  <si>
    <t>28/6/2025</t>
  </si>
  <si>
    <t>252697</t>
  </si>
  <si>
    <t>SL</t>
  </si>
  <si>
    <t>PURI</t>
  </si>
  <si>
    <t>BOLANGIR</t>
  </si>
  <si>
    <t>JHARSUGUDA</t>
  </si>
  <si>
    <t>CTC</t>
  </si>
  <si>
    <t>DO/04232</t>
  </si>
  <si>
    <t>MA/02642</t>
  </si>
  <si>
    <t>MA/03156</t>
  </si>
  <si>
    <t>DATE</t>
  </si>
  <si>
    <t>LR NO</t>
  </si>
  <si>
    <t>INV NO</t>
  </si>
  <si>
    <t>FROM</t>
  </si>
  <si>
    <t>TO</t>
  </si>
  <si>
    <t>CASE</t>
  </si>
  <si>
    <t>RATE</t>
  </si>
  <si>
    <t>DD.CH</t>
  </si>
  <si>
    <t>LR CH.</t>
  </si>
  <si>
    <t>AMOUNT</t>
  </si>
  <si>
    <t>Thanking you for your business.
PRAGATI LOGISTICS</t>
  </si>
  <si>
    <t>Kindly, verify &amp; confirm within 7 days, else GST will be filed by 20th JULY, 2025. 
GST to be paid by Consignor under Reverse Charge Mechanism(RCM) as per GST.</t>
  </si>
  <si>
    <t>INVOICE
PRAGATI LOGISTICS,SAMANTA SAHI KHUNTIA LANE,8984191006
GST No:21AGHPB9356M1Z9</t>
  </si>
  <si>
    <t>(RUPEES ONE THOUSAND TWO HUNDRED THIRTY ONLY)</t>
  </si>
  <si>
    <t xml:space="preserve">KRISHNA AGENCIES                                                                                                         C/O - CAMLIN
Address: 848/A KK BHAWASINKA COMPOUND, CANTONMENT ROAD,CUTTACK-753001 ODISHA,6712515540
GST No:21ABYPA4653J1ZJ
</t>
  </si>
  <si>
    <t xml:space="preserve">Bill Date: 30/06/2025
Bill NO : 9720
Total Amount: 1230.00            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</si>
</sst>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1" fillId="0" borderId="1" xfId="0" applyNumberFormat="1" applyFont="1" applyBorder="1"/>
    <xf numFmtId="0" fontId="0" fillId="0" borderId="1" xfId="0" applyNumberFormat="1" applyFont="1" applyBorder="1"/>
    <xf numFmtId="0" fontId="0" fillId="0" borderId="1" xfId="0" applyNumberFormat="1" applyBorder="1"/>
    <xf numFmtId="2" fontId="2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0" fillId="0" borderId="0" xfId="0" applyNumberFormat="1"/>
    <xf numFmtId="0" fontId="1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7</xdr:col>
      <xdr:colOff>247650</xdr:colOff>
      <xdr:row>0</xdr:row>
      <xdr:rowOff>1095375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0"/>
          <a:ext cx="3895725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tabSelected="1" workbookViewId="0">
      <selection activeCell="P2" sqref="P2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2.85546875" bestFit="1" customWidth="1"/>
    <col min="7" max="7" width="5.42578125" bestFit="1" customWidth="1"/>
    <col min="8" max="8" width="5.5703125" bestFit="1" customWidth="1"/>
    <col min="9" max="9" width="7.85546875" customWidth="1"/>
    <col min="10" max="10" width="7.42578125" customWidth="1"/>
    <col min="11" max="11" width="9.7109375" customWidth="1"/>
  </cols>
  <sheetData>
    <row r="1" spans="1:12" s="1" customFormat="1" ht="90" customHeight="1">
      <c r="A1" s="17"/>
      <c r="B1" s="18"/>
      <c r="C1" s="18"/>
      <c r="D1" s="18"/>
      <c r="E1" s="18"/>
      <c r="F1" s="18"/>
      <c r="G1" s="18"/>
      <c r="H1" s="19"/>
      <c r="I1" s="20" t="s">
        <v>26</v>
      </c>
      <c r="J1" s="21"/>
      <c r="K1" s="21"/>
    </row>
    <row r="2" spans="1:12" s="1" customFormat="1" ht="81.75" customHeight="1">
      <c r="A2" s="25" t="s">
        <v>28</v>
      </c>
      <c r="B2" s="22"/>
      <c r="C2" s="22"/>
      <c r="D2" s="22"/>
      <c r="E2" s="22"/>
      <c r="F2" s="22"/>
      <c r="G2" s="22"/>
      <c r="H2" s="23"/>
      <c r="I2" s="24" t="s">
        <v>29</v>
      </c>
      <c r="J2" s="21"/>
      <c r="K2" s="21"/>
    </row>
    <row r="3" spans="1:12" s="2" customFormat="1">
      <c r="A3" s="3" t="s">
        <v>6</v>
      </c>
      <c r="B3" s="3" t="s">
        <v>14</v>
      </c>
      <c r="C3" s="3" t="s">
        <v>15</v>
      </c>
      <c r="D3" s="3" t="s">
        <v>16</v>
      </c>
      <c r="E3" s="3" t="s">
        <v>17</v>
      </c>
      <c r="F3" s="3" t="s">
        <v>18</v>
      </c>
      <c r="G3" s="3" t="s">
        <v>19</v>
      </c>
      <c r="H3" s="6" t="s">
        <v>20</v>
      </c>
      <c r="I3" s="6" t="s">
        <v>21</v>
      </c>
      <c r="J3" s="6" t="s">
        <v>22</v>
      </c>
      <c r="K3" s="6" t="s">
        <v>23</v>
      </c>
    </row>
    <row r="4" spans="1:12">
      <c r="A4" s="4">
        <v>1</v>
      </c>
      <c r="B4" s="4" t="s">
        <v>0</v>
      </c>
      <c r="C4" s="4" t="s">
        <v>11</v>
      </c>
      <c r="D4" s="4" t="s">
        <v>1</v>
      </c>
      <c r="E4" s="5" t="s">
        <v>10</v>
      </c>
      <c r="F4" s="4" t="s">
        <v>7</v>
      </c>
      <c r="G4" s="4">
        <v>4</v>
      </c>
      <c r="H4" s="7">
        <v>35</v>
      </c>
      <c r="I4" s="7">
        <f>G4*10</f>
        <v>40</v>
      </c>
      <c r="J4" s="7">
        <v>20</v>
      </c>
      <c r="K4" s="7">
        <f>G4*H4+I4+J4</f>
        <v>200</v>
      </c>
      <c r="L4" s="10"/>
    </row>
    <row r="5" spans="1:12">
      <c r="A5" s="4">
        <v>2</v>
      </c>
      <c r="B5" s="4" t="s">
        <v>2</v>
      </c>
      <c r="C5" s="4" t="s">
        <v>12</v>
      </c>
      <c r="D5" s="4" t="s">
        <v>3</v>
      </c>
      <c r="E5" s="5" t="s">
        <v>10</v>
      </c>
      <c r="F5" s="4" t="s">
        <v>8</v>
      </c>
      <c r="G5" s="4">
        <v>13</v>
      </c>
      <c r="H5" s="7">
        <v>35</v>
      </c>
      <c r="I5" s="7">
        <f t="shared" ref="I5:I6" si="0">G5*10</f>
        <v>130</v>
      </c>
      <c r="J5" s="7">
        <v>20</v>
      </c>
      <c r="K5" s="7">
        <f t="shared" ref="K5:K6" si="1">G5*H5+I5+J5</f>
        <v>605</v>
      </c>
      <c r="L5" s="10"/>
    </row>
    <row r="6" spans="1:12">
      <c r="A6" s="4">
        <v>3</v>
      </c>
      <c r="B6" s="4" t="s">
        <v>4</v>
      </c>
      <c r="C6" s="4" t="s">
        <v>13</v>
      </c>
      <c r="D6" s="4" t="s">
        <v>5</v>
      </c>
      <c r="E6" s="5" t="s">
        <v>10</v>
      </c>
      <c r="F6" s="4" t="s">
        <v>9</v>
      </c>
      <c r="G6" s="4">
        <v>9</v>
      </c>
      <c r="H6" s="7">
        <v>35</v>
      </c>
      <c r="I6" s="7">
        <f t="shared" si="0"/>
        <v>90</v>
      </c>
      <c r="J6" s="7">
        <v>20</v>
      </c>
      <c r="K6" s="7">
        <f t="shared" si="1"/>
        <v>425</v>
      </c>
      <c r="L6" s="10"/>
    </row>
    <row r="7" spans="1:12" s="9" customFormat="1">
      <c r="A7" s="11" t="s">
        <v>27</v>
      </c>
      <c r="B7" s="12"/>
      <c r="C7" s="12"/>
      <c r="D7" s="12"/>
      <c r="E7" s="12"/>
      <c r="F7" s="12"/>
      <c r="G7" s="12"/>
      <c r="H7" s="13"/>
      <c r="I7" s="13"/>
      <c r="J7" s="14"/>
      <c r="K7" s="8">
        <f>SUM(K4:K6)</f>
        <v>1230</v>
      </c>
    </row>
    <row r="8" spans="1:12" s="9" customFormat="1" ht="30" customHeight="1">
      <c r="A8" s="15" t="s">
        <v>25</v>
      </c>
      <c r="B8" s="15"/>
      <c r="C8" s="15"/>
      <c r="D8" s="15"/>
      <c r="E8" s="15"/>
      <c r="F8" s="15"/>
      <c r="G8" s="15"/>
      <c r="H8" s="16"/>
      <c r="I8" s="16"/>
      <c r="J8" s="16"/>
      <c r="K8" s="16"/>
    </row>
    <row r="9" spans="1:12" s="9" customFormat="1" ht="30" customHeight="1">
      <c r="A9" s="15" t="s">
        <v>24</v>
      </c>
      <c r="B9" s="15"/>
      <c r="C9" s="15"/>
      <c r="D9" s="15"/>
      <c r="E9" s="15"/>
      <c r="F9" s="15"/>
      <c r="G9" s="15"/>
      <c r="H9" s="16"/>
      <c r="I9" s="16"/>
      <c r="J9" s="16"/>
      <c r="K9" s="16"/>
    </row>
    <row r="10" spans="1:12">
      <c r="G10" s="3">
        <f>SUM(G4:G6)</f>
        <v>26</v>
      </c>
    </row>
  </sheetData>
  <sortState ref="B2:G7">
    <sortCondition ref="B2"/>
  </sortState>
  <mergeCells count="7">
    <mergeCell ref="A7:J7"/>
    <mergeCell ref="A8:K8"/>
    <mergeCell ref="A9:K9"/>
    <mergeCell ref="A1:H1"/>
    <mergeCell ref="I1:K1"/>
    <mergeCell ref="A2:H2"/>
    <mergeCell ref="I2:K2"/>
  </mergeCells>
  <conditionalFormatting sqref="C7:C9">
    <cfRule type="duplicateValues" dxfId="3" priority="3"/>
    <cfRule type="duplicateValues" dxfId="2" priority="4"/>
  </conditionalFormatting>
  <conditionalFormatting sqref="C1:C2">
    <cfRule type="duplicateValues" dxfId="1" priority="1"/>
    <cfRule type="duplicateValues" dxfId="0" priority="2"/>
  </conditionalFormatting>
  <pageMargins left="0.47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2025-07-17T08:18:55Z</cp:lastPrinted>
  <dcterms:created xsi:type="dcterms:W3CDTF">2025-07-10T06:36:40Z</dcterms:created>
  <dcterms:modified xsi:type="dcterms:W3CDTF">2025-07-17T08:19:01Z</dcterms:modified>
</cp:coreProperties>
</file>