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1840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I5"/>
  <c r="K5" s="1"/>
  <c r="I6"/>
  <c r="K6" s="1"/>
  <c r="I4"/>
  <c r="K4" s="1"/>
  <c r="K7" l="1"/>
</calcChain>
</file>

<file path=xl/sharedStrings.xml><?xml version="1.0" encoding="utf-8"?>
<sst xmlns="http://schemas.openxmlformats.org/spreadsheetml/2006/main" count="32" uniqueCount="29">
  <si>
    <t>18/4/2025</t>
  </si>
  <si>
    <t>6</t>
  </si>
  <si>
    <t>29/4/2025</t>
  </si>
  <si>
    <t>15</t>
  </si>
  <si>
    <t>07/4/2025</t>
  </si>
  <si>
    <t>4</t>
  </si>
  <si>
    <t>PURI</t>
  </si>
  <si>
    <t>SUNABEDA</t>
  </si>
  <si>
    <t>DO/00935</t>
  </si>
  <si>
    <t>DO/01758</t>
  </si>
  <si>
    <t>JA/00394</t>
  </si>
  <si>
    <t>DATE</t>
  </si>
  <si>
    <t>LR NO</t>
  </si>
  <si>
    <t>INV NO</t>
  </si>
  <si>
    <t>FROM</t>
  </si>
  <si>
    <t>TO</t>
  </si>
  <si>
    <t>CASE</t>
  </si>
  <si>
    <t>CTC</t>
  </si>
  <si>
    <t>INVOICE
PRAGATI LOGISTICS,SAMANTA SAHI KHUNTIA LANE,8984191006
GST No:21AGHPB9356M1Z9</t>
  </si>
  <si>
    <t>SL</t>
  </si>
  <si>
    <t>RATE</t>
  </si>
  <si>
    <t>DD.CH.</t>
  </si>
  <si>
    <t>LR.CH.</t>
  </si>
  <si>
    <t>AMOUNT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</si>
  <si>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</si>
  <si>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</si>
  <si>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FOUR HUNDRED TWENTY ONLY)</t>
  </si>
  <si>
    <t xml:space="preserve">Bill Date: 02/06/2025
Bill NO : 5966
Total Amount: 420.00
</t>
  </si>
  <si>
    <t xml:space="preserve">KRISHNA AGENCIES                                                                                                C/O - RARITO LIMITED
Address: 848/A KK BHAWASINKA COMPOUND, CANTONMENT ROAD,CUTTACK-753001 ODISHA,6712515540
GST No:21ABYPA4653J1ZJ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</si>
</sst>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95251</xdr:rowOff>
    </xdr:from>
    <xdr:to>
      <xdr:col>7</xdr:col>
      <xdr:colOff>180975</xdr:colOff>
      <xdr:row>0</xdr:row>
      <xdr:rowOff>1047751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1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P17" sqref="P1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5.5703125" bestFit="1" customWidth="1"/>
    <col min="9" max="9" width="7.7109375" customWidth="1"/>
    <col min="10" max="10" width="7.42578125" customWidth="1"/>
    <col min="11" max="11" width="10.28515625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18</v>
      </c>
      <c r="J1" s="20"/>
      <c r="K1" s="20"/>
    </row>
    <row r="2" spans="1:13" s="1" customFormat="1" ht="80.25" customHeight="1">
      <c r="A2" s="21" t="s">
        <v>28</v>
      </c>
      <c r="B2" s="22"/>
      <c r="C2" s="22"/>
      <c r="D2" s="22"/>
      <c r="E2" s="22"/>
      <c r="F2" s="22"/>
      <c r="G2" s="22"/>
      <c r="H2" s="23"/>
      <c r="I2" s="19" t="s">
        <v>27</v>
      </c>
      <c r="J2" s="20"/>
      <c r="K2" s="20"/>
    </row>
    <row r="3" spans="1:13" s="5" customFormat="1">
      <c r="A3" s="4" t="s">
        <v>19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20</v>
      </c>
      <c r="I3" s="4" t="s">
        <v>21</v>
      </c>
      <c r="J3" s="4" t="s">
        <v>22</v>
      </c>
      <c r="K3" s="4" t="s">
        <v>23</v>
      </c>
    </row>
    <row r="4" spans="1:13">
      <c r="A4" s="2">
        <v>1</v>
      </c>
      <c r="B4" s="2" t="s">
        <v>4</v>
      </c>
      <c r="C4" s="2" t="s">
        <v>10</v>
      </c>
      <c r="D4" s="2" t="s">
        <v>5</v>
      </c>
      <c r="E4" s="3" t="s">
        <v>17</v>
      </c>
      <c r="F4" s="2" t="s">
        <v>7</v>
      </c>
      <c r="G4" s="2">
        <v>1</v>
      </c>
      <c r="H4" s="6">
        <v>35</v>
      </c>
      <c r="I4" s="6">
        <f>G4*10</f>
        <v>10</v>
      </c>
      <c r="J4" s="6">
        <v>20</v>
      </c>
      <c r="K4" s="6">
        <f>G4*H4+I4+J4</f>
        <v>65</v>
      </c>
    </row>
    <row r="5" spans="1:13">
      <c r="A5" s="2">
        <v>2</v>
      </c>
      <c r="B5" s="2" t="s">
        <v>0</v>
      </c>
      <c r="C5" s="2" t="s">
        <v>8</v>
      </c>
      <c r="D5" s="2" t="s">
        <v>1</v>
      </c>
      <c r="E5" s="3" t="s">
        <v>17</v>
      </c>
      <c r="F5" s="2" t="s">
        <v>6</v>
      </c>
      <c r="G5" s="2">
        <v>3</v>
      </c>
      <c r="H5" s="6">
        <v>35</v>
      </c>
      <c r="I5" s="6">
        <f t="shared" ref="I5" si="0">G5*10</f>
        <v>30</v>
      </c>
      <c r="J5" s="6">
        <v>20</v>
      </c>
      <c r="K5" s="6">
        <f t="shared" ref="K5" si="1">G5*H5+I5+J5</f>
        <v>155</v>
      </c>
    </row>
    <row r="6" spans="1:13">
      <c r="A6" s="2">
        <v>3</v>
      </c>
      <c r="B6" s="2" t="s">
        <v>2</v>
      </c>
      <c r="C6" s="2" t="s">
        <v>9</v>
      </c>
      <c r="D6" s="2" t="s">
        <v>3</v>
      </c>
      <c r="E6" s="3" t="s">
        <v>17</v>
      </c>
      <c r="F6" s="2" t="s">
        <v>6</v>
      </c>
      <c r="G6" s="2">
        <v>4</v>
      </c>
      <c r="H6" s="6">
        <v>35</v>
      </c>
      <c r="I6" s="6">
        <f>G6*10</f>
        <v>40</v>
      </c>
      <c r="J6" s="6">
        <v>20</v>
      </c>
      <c r="K6" s="6">
        <f>G6*H6+I6+J6</f>
        <v>200</v>
      </c>
    </row>
    <row r="7" spans="1:13" s="8" customFormat="1">
      <c r="A7" s="10" t="s">
        <v>26</v>
      </c>
      <c r="B7" s="11"/>
      <c r="C7" s="11"/>
      <c r="D7" s="11"/>
      <c r="E7" s="11"/>
      <c r="F7" s="11"/>
      <c r="G7" s="11"/>
      <c r="H7" s="12"/>
      <c r="I7" s="12"/>
      <c r="J7" s="13"/>
      <c r="K7" s="7">
        <f>SUM(K4:K6)</f>
        <v>420</v>
      </c>
      <c r="M7" s="9"/>
    </row>
    <row r="8" spans="1:13" s="8" customFormat="1" ht="30" customHeight="1">
      <c r="A8" s="14" t="s">
        <v>25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3" s="8" customFormat="1" ht="30" customHeight="1">
      <c r="A9" s="14" t="s">
        <v>24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3">
      <c r="G10" s="24">
        <f>SUM(G4:G6)</f>
        <v>8</v>
      </c>
    </row>
  </sheetData>
  <sortState ref="B2:G6">
    <sortCondition ref="B2"/>
  </sortState>
  <mergeCells count="7">
    <mergeCell ref="A7:J7"/>
    <mergeCell ref="A8:K8"/>
    <mergeCell ref="A9:K9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7:C9">
    <cfRule type="duplicateValues" dxfId="1" priority="1"/>
    <cfRule type="duplicateValues" dxfId="0" priority="2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2025-05-19T05:30:26Z</dcterms:created>
  <dcterms:modified xsi:type="dcterms:W3CDTF">2025-06-02T10:33:00Z</dcterms:modified>
</cp:coreProperties>
</file>