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1" i="1"/>
  <c r="A7"/>
  <c r="A8" s="1"/>
  <c r="A9" s="1"/>
  <c r="A10" s="1"/>
  <c r="A6"/>
  <c r="G15"/>
  <c r="A5"/>
  <c r="I10"/>
  <c r="K10"/>
</calcChain>
</file>

<file path=xl/sharedStrings.xml><?xml version="1.0" encoding="utf-8"?>
<sst xmlns="http://schemas.openxmlformats.org/spreadsheetml/2006/main" count="53" uniqueCount="46">
  <si>
    <t>Invoice
PRAGATI LOGISTICS,SAMANTA SAHI KHUNTIA LANE,8984191006
GST :21AGHPB9356M1Z9</t>
  </si>
  <si>
    <t>DATE</t>
  </si>
  <si>
    <t>CASE</t>
  </si>
  <si>
    <t>RATE</t>
  </si>
  <si>
    <t>07/9/2024</t>
  </si>
  <si>
    <t>GST to be paid by Consignor under Reverse Charge Mechanism (RCM) as per GST</t>
  </si>
  <si>
    <t>Thanking you for your business.
PRAGATI LOGISTICS</t>
  </si>
  <si>
    <t>SL</t>
  </si>
  <si>
    <t>LR NO</t>
  </si>
  <si>
    <t>FROM</t>
  </si>
  <si>
    <t>TO</t>
  </si>
  <si>
    <t>INV NO</t>
  </si>
  <si>
    <t>PL/MA/07942</t>
  </si>
  <si>
    <t>CTC</t>
  </si>
  <si>
    <t>JALESWAR</t>
  </si>
  <si>
    <t>0222</t>
  </si>
  <si>
    <t>19/9/2024</t>
  </si>
  <si>
    <t>PL/MA/08515</t>
  </si>
  <si>
    <t>BALASORE</t>
  </si>
  <si>
    <t>233</t>
  </si>
  <si>
    <t>23/9/2024</t>
  </si>
  <si>
    <t>PL/DO/12633</t>
  </si>
  <si>
    <t>JAJPUR ROAD</t>
  </si>
  <si>
    <t>234</t>
  </si>
  <si>
    <t>25/9/2024</t>
  </si>
  <si>
    <t>PL/MA/08768</t>
  </si>
  <si>
    <t>ANGUL</t>
  </si>
  <si>
    <t>0237</t>
  </si>
  <si>
    <t>28/9/2024</t>
  </si>
  <si>
    <t>PL/DO/13124</t>
  </si>
  <si>
    <t>PURI</t>
  </si>
  <si>
    <t>242</t>
  </si>
  <si>
    <t>30/9/2024</t>
  </si>
  <si>
    <t>PL/MA/09069</t>
  </si>
  <si>
    <t>BHANJANAGAR</t>
  </si>
  <si>
    <t>244/247</t>
  </si>
  <si>
    <t>KRISHNA AGENCIES
Address: 848/A KK BHAWASINKA COMPOUND, CANTONMENT ROAD,CUTTACK-753001 ODISHA,6712515540
GST No:21ABYPA4653J1ZJ</t>
  </si>
  <si>
    <t>DD.CH.</t>
  </si>
  <si>
    <t>LR CH.</t>
  </si>
  <si>
    <t>AMT.</t>
  </si>
  <si>
    <t>Declaration � Kindly verify and confirm before 20/10/2024</t>
  </si>
  <si>
    <t>243</t>
  </si>
  <si>
    <t>BERHAMPUR</t>
  </si>
  <si>
    <t>PL/MA/09129</t>
  </si>
  <si>
    <t>Bill Date:16/10/2024
Bill NO : 22974
TotalAmount: 1535.00
BILL TYPE - RORITO</t>
  </si>
  <si>
    <t>(RUPEES ONE THOUSAND FIVE HUNDRED THIRTY FIVE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</si>
</sst>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Alignment="1">
      <alignment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123825</xdr:rowOff>
    </xdr:from>
    <xdr:to>
      <xdr:col>6</xdr:col>
      <xdr:colOff>152401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23825"/>
          <a:ext cx="3743326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X7" sqref="X7"/>
    </sheetView>
  </sheetViews>
  <sheetFormatPr defaultRowHeight="15"/>
  <cols>
    <col min="1" max="1" width="3" style="1" bestFit="1" customWidth="1"/>
    <col min="2" max="2" width="10.7109375" style="1" customWidth="1"/>
    <col min="3" max="3" width="13.42578125" style="1" customWidth="1"/>
    <col min="4" max="4" width="7.140625" style="1" customWidth="1"/>
    <col min="5" max="5" width="14.7109375" style="1" bestFit="1" customWidth="1"/>
    <col min="6" max="6" width="8.7109375" style="1" customWidth="1"/>
    <col min="7" max="7" width="6.140625" style="1" customWidth="1"/>
    <col min="8" max="8" width="7.5703125" style="1" customWidth="1"/>
    <col min="9" max="9" width="7.7109375" style="1" customWidth="1"/>
    <col min="10" max="10" width="7.5703125" style="1" customWidth="1"/>
    <col min="11" max="11" width="9.42578125" style="1" bestFit="1" customWidth="1"/>
    <col min="12" max="16" width="9.85546875" style="1" customWidth="1"/>
    <col min="17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4" t="s">
        <v>0</v>
      </c>
      <c r="J1" s="24"/>
      <c r="K1" s="24"/>
    </row>
    <row r="2" spans="1:12" ht="78" customHeight="1">
      <c r="A2" s="18" t="s">
        <v>36</v>
      </c>
      <c r="B2" s="19"/>
      <c r="C2" s="19"/>
      <c r="D2" s="19"/>
      <c r="E2" s="19"/>
      <c r="F2" s="19"/>
      <c r="G2" s="19"/>
      <c r="H2" s="20"/>
      <c r="I2" s="25" t="s">
        <v>44</v>
      </c>
      <c r="J2" s="25"/>
      <c r="K2" s="25"/>
    </row>
    <row r="3" spans="1:12" s="5" customFormat="1">
      <c r="A3" s="7" t="s">
        <v>7</v>
      </c>
      <c r="B3" s="7" t="s">
        <v>1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2</v>
      </c>
      <c r="H3" s="10" t="s">
        <v>3</v>
      </c>
      <c r="I3" s="10" t="s">
        <v>37</v>
      </c>
      <c r="J3" s="10" t="s">
        <v>38</v>
      </c>
      <c r="K3" s="7" t="s">
        <v>39</v>
      </c>
    </row>
    <row r="4" spans="1:12" ht="15.75" customHeight="1">
      <c r="A4" s="11">
        <v>1</v>
      </c>
      <c r="B4" s="2" t="s">
        <v>4</v>
      </c>
      <c r="C4" s="2" t="s">
        <v>12</v>
      </c>
      <c r="D4" s="8" t="s">
        <v>13</v>
      </c>
      <c r="E4" s="2" t="s">
        <v>14</v>
      </c>
      <c r="F4" s="2" t="s">
        <v>15</v>
      </c>
      <c r="G4" s="2">
        <v>2</v>
      </c>
      <c r="H4" s="3">
        <v>35</v>
      </c>
      <c r="I4" s="3">
        <v>20</v>
      </c>
      <c r="J4" s="3">
        <v>20</v>
      </c>
      <c r="K4" s="3">
        <v>110</v>
      </c>
    </row>
    <row r="5" spans="1:12" ht="15.75" customHeight="1">
      <c r="A5" s="11">
        <f>A4+1</f>
        <v>2</v>
      </c>
      <c r="B5" s="2" t="s">
        <v>16</v>
      </c>
      <c r="C5" s="2" t="s">
        <v>17</v>
      </c>
      <c r="D5" s="8" t="s">
        <v>13</v>
      </c>
      <c r="E5" s="2" t="s">
        <v>18</v>
      </c>
      <c r="F5" s="2" t="s">
        <v>19</v>
      </c>
      <c r="G5" s="2">
        <v>7</v>
      </c>
      <c r="H5" s="3">
        <v>35</v>
      </c>
      <c r="I5" s="3">
        <v>70</v>
      </c>
      <c r="J5" s="3">
        <v>20</v>
      </c>
      <c r="K5" s="3">
        <v>335</v>
      </c>
    </row>
    <row r="6" spans="1:12" ht="15.75" customHeight="1">
      <c r="A6" s="11">
        <f t="shared" ref="A6:A10" si="0">A5+1</f>
        <v>3</v>
      </c>
      <c r="B6" s="2" t="s">
        <v>20</v>
      </c>
      <c r="C6" s="2" t="s">
        <v>21</v>
      </c>
      <c r="D6" s="8" t="s">
        <v>13</v>
      </c>
      <c r="E6" s="2" t="s">
        <v>22</v>
      </c>
      <c r="F6" s="2" t="s">
        <v>23</v>
      </c>
      <c r="G6" s="2">
        <v>3</v>
      </c>
      <c r="H6" s="3">
        <v>35</v>
      </c>
      <c r="I6" s="3">
        <v>30</v>
      </c>
      <c r="J6" s="3">
        <v>20</v>
      </c>
      <c r="K6" s="3">
        <v>155</v>
      </c>
    </row>
    <row r="7" spans="1:12" ht="15.75" customHeight="1">
      <c r="A7" s="11">
        <f t="shared" si="0"/>
        <v>4</v>
      </c>
      <c r="B7" s="2" t="s">
        <v>24</v>
      </c>
      <c r="C7" s="2" t="s">
        <v>25</v>
      </c>
      <c r="D7" s="8" t="s">
        <v>13</v>
      </c>
      <c r="E7" s="2" t="s">
        <v>26</v>
      </c>
      <c r="F7" s="2" t="s">
        <v>27</v>
      </c>
      <c r="G7" s="2">
        <v>2</v>
      </c>
      <c r="H7" s="3">
        <v>35</v>
      </c>
      <c r="I7" s="3">
        <v>20</v>
      </c>
      <c r="J7" s="3">
        <v>20</v>
      </c>
      <c r="K7" s="3">
        <v>110</v>
      </c>
    </row>
    <row r="8" spans="1:12" ht="15.75" customHeight="1">
      <c r="A8" s="11">
        <f t="shared" si="0"/>
        <v>5</v>
      </c>
      <c r="B8" s="2" t="s">
        <v>28</v>
      </c>
      <c r="C8" s="2" t="s">
        <v>29</v>
      </c>
      <c r="D8" s="8" t="s">
        <v>13</v>
      </c>
      <c r="E8" s="2" t="s">
        <v>30</v>
      </c>
      <c r="F8" s="2" t="s">
        <v>31</v>
      </c>
      <c r="G8" s="2">
        <v>2</v>
      </c>
      <c r="H8" s="3">
        <v>35</v>
      </c>
      <c r="I8" s="3">
        <v>20</v>
      </c>
      <c r="J8" s="3">
        <v>20</v>
      </c>
      <c r="K8" s="3">
        <v>110</v>
      </c>
    </row>
    <row r="9" spans="1:12">
      <c r="A9" s="11">
        <f t="shared" si="0"/>
        <v>6</v>
      </c>
      <c r="B9" s="2" t="s">
        <v>32</v>
      </c>
      <c r="C9" s="2" t="s">
        <v>33</v>
      </c>
      <c r="D9" s="8" t="s">
        <v>13</v>
      </c>
      <c r="E9" s="2" t="s">
        <v>34</v>
      </c>
      <c r="F9" s="2" t="s">
        <v>35</v>
      </c>
      <c r="G9" s="2">
        <v>10</v>
      </c>
      <c r="H9" s="3">
        <v>35</v>
      </c>
      <c r="I9" s="3">
        <v>100</v>
      </c>
      <c r="J9" s="3">
        <v>20</v>
      </c>
      <c r="K9" s="3">
        <v>470</v>
      </c>
    </row>
    <row r="10" spans="1:12">
      <c r="A10" s="11">
        <f t="shared" si="0"/>
        <v>7</v>
      </c>
      <c r="B10" s="2" t="s">
        <v>32</v>
      </c>
      <c r="C10" s="2" t="s">
        <v>43</v>
      </c>
      <c r="D10" s="8" t="s">
        <v>13</v>
      </c>
      <c r="E10" s="2" t="s">
        <v>42</v>
      </c>
      <c r="F10" s="2" t="s">
        <v>41</v>
      </c>
      <c r="G10" s="2">
        <v>5</v>
      </c>
      <c r="H10" s="3">
        <v>35</v>
      </c>
      <c r="I10" s="3">
        <f>G10*10</f>
        <v>50</v>
      </c>
      <c r="J10" s="3">
        <v>20</v>
      </c>
      <c r="K10" s="3">
        <f>G10*H10+I10+J10</f>
        <v>245</v>
      </c>
      <c r="L10" s="26"/>
    </row>
    <row r="11" spans="1:12">
      <c r="A11" s="21" t="s">
        <v>45</v>
      </c>
      <c r="B11" s="22"/>
      <c r="C11" s="22"/>
      <c r="D11" s="22"/>
      <c r="E11" s="22"/>
      <c r="F11" s="22"/>
      <c r="G11" s="22"/>
      <c r="H11" s="22"/>
      <c r="I11" s="22"/>
      <c r="J11" s="23"/>
      <c r="K11" s="9">
        <f>SUM(K4:K10)</f>
        <v>1535</v>
      </c>
    </row>
    <row r="12" spans="1:12" s="4" customFormat="1" ht="15" customHeight="1">
      <c r="A12" s="12" t="s">
        <v>5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</row>
    <row r="13" spans="1:12" s="4" customFormat="1" ht="15" customHeight="1">
      <c r="A13" s="12" t="s">
        <v>40</v>
      </c>
      <c r="B13" s="13"/>
      <c r="C13" s="13"/>
      <c r="D13" s="13"/>
      <c r="E13" s="13"/>
      <c r="F13" s="13"/>
      <c r="G13" s="13"/>
      <c r="H13" s="13"/>
      <c r="I13" s="13"/>
      <c r="J13" s="13"/>
      <c r="K13" s="14"/>
    </row>
    <row r="14" spans="1:12" s="4" customFormat="1" ht="30" customHeight="1">
      <c r="A14" s="15" t="s">
        <v>6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12" s="4" customFormat="1">
      <c r="G15" s="6">
        <f>SUM(G4:G10)</f>
        <v>31</v>
      </c>
    </row>
    <row r="16" spans="1:12" s="4" customFormat="1"/>
  </sheetData>
  <sortState ref="B4:K10">
    <sortCondition ref="B4:B10"/>
    <sortCondition ref="C4:C10"/>
  </sortState>
  <mergeCells count="8">
    <mergeCell ref="A12:K12"/>
    <mergeCell ref="A13:K13"/>
    <mergeCell ref="A14:K14"/>
    <mergeCell ref="A1:H1"/>
    <mergeCell ref="A2:H2"/>
    <mergeCell ref="A11:J11"/>
    <mergeCell ref="I1:K1"/>
    <mergeCell ref="I2:K2"/>
  </mergeCells>
  <conditionalFormatting sqref="C3">
    <cfRule type="duplicateValues" dxfId="2" priority="6"/>
  </conditionalFormatting>
  <conditionalFormatting sqref="C4:C10">
    <cfRule type="duplicateValues" dxfId="1" priority="4"/>
  </conditionalFormatting>
  <conditionalFormatting sqref="C10">
    <cfRule type="duplicateValues" dxfId="0" priority="2"/>
  </conditionalFormatting>
  <pageMargins left="0.33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2024-10-25T12:06:46Z</cp:lastPrinted>
  <dcterms:created xsi:type="dcterms:W3CDTF">2024-10-16T08:31:56Z</dcterms:created>
  <dcterms:modified xsi:type="dcterms:W3CDTF">2024-10-25T12:06:46Z</dcterms:modified>
</cp:coreProperties>
</file>