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5" i="1" l="1"/>
  <c r="I11" i="1"/>
  <c r="K11" i="1" s="1"/>
  <c r="I4" i="1"/>
  <c r="K4" i="1" s="1"/>
  <c r="K12" i="1" s="1"/>
  <c r="I7" i="1"/>
  <c r="K7" i="1" s="1"/>
  <c r="I8" i="1"/>
  <c r="K8" i="1" s="1"/>
  <c r="I9" i="1"/>
  <c r="K9" i="1" s="1"/>
  <c r="I10" i="1"/>
  <c r="K10" i="1" s="1"/>
  <c r="I6" i="1"/>
  <c r="K6" i="1" s="1"/>
  <c r="I5" i="1"/>
  <c r="K5" i="1" s="1"/>
</calcChain>
</file>

<file path=xl/sharedStrings.xml><?xml version="1.0" encoding="utf-8"?>
<sst xmlns="http://schemas.openxmlformats.org/spreadsheetml/2006/main" count="57" uniqueCount="46">
  <si>
    <t>02/9/2025</t>
  </si>
  <si>
    <t>179</t>
  </si>
  <si>
    <t>10/9/2025</t>
  </si>
  <si>
    <t>183</t>
  </si>
  <si>
    <t>26/9/2025</t>
  </si>
  <si>
    <t>6207</t>
  </si>
  <si>
    <t>27/9/2025</t>
  </si>
  <si>
    <t>208</t>
  </si>
  <si>
    <t>05/9/2025</t>
  </si>
  <si>
    <t>26181</t>
  </si>
  <si>
    <t>20/9/2025</t>
  </si>
  <si>
    <t>6195</t>
  </si>
  <si>
    <t>23/9/2025</t>
  </si>
  <si>
    <t>6197</t>
  </si>
  <si>
    <t>6206</t>
  </si>
  <si>
    <t>SL</t>
  </si>
  <si>
    <t>DATE</t>
  </si>
  <si>
    <t>LR NO</t>
  </si>
  <si>
    <t>INV NO</t>
  </si>
  <si>
    <t>FROM</t>
  </si>
  <si>
    <t>TO</t>
  </si>
  <si>
    <t>CASE</t>
  </si>
  <si>
    <t>DO/08419</t>
  </si>
  <si>
    <t>DO/08911</t>
  </si>
  <si>
    <t>DO/09840</t>
  </si>
  <si>
    <t>DO/09955</t>
  </si>
  <si>
    <t>MA/05868</t>
  </si>
  <si>
    <t>MA/06370</t>
  </si>
  <si>
    <t>MA/06462</t>
  </si>
  <si>
    <t>MA/06624</t>
  </si>
  <si>
    <t>JATNI</t>
  </si>
  <si>
    <t>PURI</t>
  </si>
  <si>
    <t>JALESWAR</t>
  </si>
  <si>
    <t>ANGUL</t>
  </si>
  <si>
    <t>J K PUR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</si>
  <si>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</si>
  <si>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</si>
  <si>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</si>
  <si>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</si>
  <si>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</si>
  <si>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</si>
  <si>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</si>
  <si>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Thanking you for your business.
PRAGATI LOGISTICS</t>
  </si>
  <si>
    <t>(RUPEES EIGHT HUNDRED EIGHTY ONLY)</t>
  </si>
  <si>
    <t>Bill Date: 30/09/2025
Bill NO : 18237
Total Amount: 880.00   BILL TYPE : RARITO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</si>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</sst>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266700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3667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A14" sqref="A14:K14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</cols>
  <sheetData>
    <row r="1" spans="1:11" s="7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40</v>
      </c>
      <c r="J1" s="16"/>
      <c r="K1" s="16"/>
    </row>
    <row r="2" spans="1:11" s="7" customFormat="1" ht="78.75" customHeight="1">
      <c r="A2" s="17" t="s">
        <v>41</v>
      </c>
      <c r="B2" s="18"/>
      <c r="C2" s="18"/>
      <c r="D2" s="18"/>
      <c r="E2" s="18"/>
      <c r="F2" s="18"/>
      <c r="G2" s="18"/>
      <c r="H2" s="19"/>
      <c r="I2" s="20" t="s">
        <v>44</v>
      </c>
      <c r="J2" s="21"/>
      <c r="K2" s="22"/>
    </row>
    <row r="3" spans="1:11" s="6" customForma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36</v>
      </c>
      <c r="I3" s="2" t="s">
        <v>37</v>
      </c>
      <c r="J3" s="2" t="s">
        <v>38</v>
      </c>
      <c r="K3" s="2" t="s">
        <v>39</v>
      </c>
    </row>
    <row r="4" spans="1:11">
      <c r="A4" s="1">
        <v>1</v>
      </c>
      <c r="B4" s="1" t="s">
        <v>0</v>
      </c>
      <c r="C4" s="1" t="s">
        <v>22</v>
      </c>
      <c r="D4" s="1" t="s">
        <v>1</v>
      </c>
      <c r="E4" s="1" t="s">
        <v>35</v>
      </c>
      <c r="F4" s="1" t="s">
        <v>30</v>
      </c>
      <c r="G4" s="1">
        <v>2</v>
      </c>
      <c r="H4" s="4">
        <v>35</v>
      </c>
      <c r="I4" s="4">
        <f>G4*10</f>
        <v>20</v>
      </c>
      <c r="J4" s="4">
        <v>20</v>
      </c>
      <c r="K4" s="5">
        <f>G4*H4+I4+J4</f>
        <v>110</v>
      </c>
    </row>
    <row r="5" spans="1:11">
      <c r="A5" s="1">
        <v>2</v>
      </c>
      <c r="B5" s="1" t="s">
        <v>8</v>
      </c>
      <c r="C5" s="1" t="s">
        <v>26</v>
      </c>
      <c r="D5" s="1" t="s">
        <v>9</v>
      </c>
      <c r="E5" s="1" t="s">
        <v>35</v>
      </c>
      <c r="F5" s="1" t="s">
        <v>32</v>
      </c>
      <c r="G5" s="1">
        <v>1</v>
      </c>
      <c r="H5" s="4">
        <v>35</v>
      </c>
      <c r="I5" s="4">
        <f t="shared" ref="I5:I6" si="0">G5*10</f>
        <v>10</v>
      </c>
      <c r="J5" s="4">
        <v>20</v>
      </c>
      <c r="K5" s="5">
        <f t="shared" ref="K5:K6" si="1">G5*H5+I5+J5</f>
        <v>65</v>
      </c>
    </row>
    <row r="6" spans="1:11">
      <c r="A6" s="1">
        <v>3</v>
      </c>
      <c r="B6" s="1" t="s">
        <v>2</v>
      </c>
      <c r="C6" s="1" t="s">
        <v>23</v>
      </c>
      <c r="D6" s="1" t="s">
        <v>3</v>
      </c>
      <c r="E6" s="1" t="s">
        <v>35</v>
      </c>
      <c r="F6" s="1" t="s">
        <v>31</v>
      </c>
      <c r="G6" s="1">
        <v>1</v>
      </c>
      <c r="H6" s="4">
        <v>35</v>
      </c>
      <c r="I6" s="4">
        <f t="shared" si="0"/>
        <v>10</v>
      </c>
      <c r="J6" s="4">
        <v>20</v>
      </c>
      <c r="K6" s="5">
        <f t="shared" si="1"/>
        <v>65</v>
      </c>
    </row>
    <row r="7" spans="1:11">
      <c r="A7" s="1">
        <v>4</v>
      </c>
      <c r="B7" s="1" t="s">
        <v>10</v>
      </c>
      <c r="C7" s="1" t="s">
        <v>27</v>
      </c>
      <c r="D7" s="1" t="s">
        <v>11</v>
      </c>
      <c r="E7" s="1" t="s">
        <v>35</v>
      </c>
      <c r="F7" s="1" t="s">
        <v>33</v>
      </c>
      <c r="G7" s="1">
        <v>2</v>
      </c>
      <c r="H7" s="4">
        <v>35</v>
      </c>
      <c r="I7" s="4">
        <f t="shared" ref="I7:I10" si="2">G7*10</f>
        <v>20</v>
      </c>
      <c r="J7" s="4">
        <v>20</v>
      </c>
      <c r="K7" s="5">
        <f t="shared" ref="K7:K10" si="3">G7*H7+I7+J7</f>
        <v>110</v>
      </c>
    </row>
    <row r="8" spans="1:11">
      <c r="A8" s="1">
        <v>5</v>
      </c>
      <c r="B8" s="1" t="s">
        <v>12</v>
      </c>
      <c r="C8" s="1" t="s">
        <v>28</v>
      </c>
      <c r="D8" s="1" t="s">
        <v>13</v>
      </c>
      <c r="E8" s="1" t="s">
        <v>35</v>
      </c>
      <c r="F8" s="1" t="s">
        <v>32</v>
      </c>
      <c r="G8" s="1">
        <v>3</v>
      </c>
      <c r="H8" s="4">
        <v>35</v>
      </c>
      <c r="I8" s="4">
        <f t="shared" si="2"/>
        <v>30</v>
      </c>
      <c r="J8" s="4">
        <v>20</v>
      </c>
      <c r="K8" s="5">
        <f t="shared" si="3"/>
        <v>155</v>
      </c>
    </row>
    <row r="9" spans="1:11">
      <c r="A9" s="1">
        <v>6</v>
      </c>
      <c r="B9" s="1" t="s">
        <v>4</v>
      </c>
      <c r="C9" s="1" t="s">
        <v>24</v>
      </c>
      <c r="D9" s="1" t="s">
        <v>5</v>
      </c>
      <c r="E9" s="1" t="s">
        <v>35</v>
      </c>
      <c r="F9" s="1" t="s">
        <v>31</v>
      </c>
      <c r="G9" s="1">
        <v>2</v>
      </c>
      <c r="H9" s="4">
        <v>35</v>
      </c>
      <c r="I9" s="4">
        <f t="shared" si="2"/>
        <v>20</v>
      </c>
      <c r="J9" s="4">
        <v>20</v>
      </c>
      <c r="K9" s="5">
        <f t="shared" si="3"/>
        <v>110</v>
      </c>
    </row>
    <row r="10" spans="1:11">
      <c r="A10" s="1">
        <v>7</v>
      </c>
      <c r="B10" s="1" t="s">
        <v>6</v>
      </c>
      <c r="C10" s="1" t="s">
        <v>25</v>
      </c>
      <c r="D10" s="1" t="s">
        <v>7</v>
      </c>
      <c r="E10" s="1" t="s">
        <v>35</v>
      </c>
      <c r="F10" s="1" t="s">
        <v>30</v>
      </c>
      <c r="G10" s="1">
        <v>3</v>
      </c>
      <c r="H10" s="4">
        <v>35</v>
      </c>
      <c r="I10" s="4">
        <f t="shared" si="2"/>
        <v>30</v>
      </c>
      <c r="J10" s="4">
        <v>20</v>
      </c>
      <c r="K10" s="5">
        <f t="shared" si="3"/>
        <v>155</v>
      </c>
    </row>
    <row r="11" spans="1:11">
      <c r="A11" s="1">
        <v>8</v>
      </c>
      <c r="B11" s="1" t="s">
        <v>6</v>
      </c>
      <c r="C11" s="1" t="s">
        <v>29</v>
      </c>
      <c r="D11" s="1" t="s">
        <v>14</v>
      </c>
      <c r="E11" s="1" t="s">
        <v>35</v>
      </c>
      <c r="F11" s="1" t="s">
        <v>34</v>
      </c>
      <c r="G11" s="1">
        <v>2</v>
      </c>
      <c r="H11" s="4">
        <v>35</v>
      </c>
      <c r="I11" s="4">
        <f>G11*10</f>
        <v>20</v>
      </c>
      <c r="J11" s="4">
        <v>20</v>
      </c>
      <c r="K11" s="5">
        <f>G11*H11+I11+J11</f>
        <v>110</v>
      </c>
    </row>
    <row r="12" spans="1:11" s="9" customFormat="1">
      <c r="A12" s="23" t="s">
        <v>43</v>
      </c>
      <c r="B12" s="24"/>
      <c r="C12" s="24"/>
      <c r="D12" s="24"/>
      <c r="E12" s="24"/>
      <c r="F12" s="24"/>
      <c r="G12" s="24"/>
      <c r="H12" s="25"/>
      <c r="I12" s="25"/>
      <c r="J12" s="26"/>
      <c r="K12" s="8">
        <f>SUM(K4:K11)</f>
        <v>880</v>
      </c>
    </row>
    <row r="13" spans="1:11" s="9" customFormat="1" ht="30" customHeight="1">
      <c r="A13" s="10" t="s">
        <v>45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</row>
    <row r="14" spans="1:11" s="9" customFormat="1" ht="30" customHeight="1">
      <c r="A14" s="10" t="s">
        <v>42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</row>
    <row r="15" spans="1:11">
      <c r="G15" s="3">
        <f>SUM(G4:G11)</f>
        <v>16</v>
      </c>
    </row>
  </sheetData>
  <sortState ref="B2:G13">
    <sortCondition ref="B1"/>
  </sortState>
  <mergeCells count="7">
    <mergeCell ref="A14:K14"/>
    <mergeCell ref="A1:H1"/>
    <mergeCell ref="I1:K1"/>
    <mergeCell ref="A2:H2"/>
    <mergeCell ref="I2:K2"/>
    <mergeCell ref="A12:J12"/>
    <mergeCell ref="A13:K13"/>
  </mergeCells>
  <conditionalFormatting sqref="C1:C2">
    <cfRule type="duplicateValues" dxfId="3" priority="3"/>
    <cfRule type="duplicateValues" dxfId="2" priority="4"/>
  </conditionalFormatting>
  <conditionalFormatting sqref="C12:C1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2025-10-27T09:57:54Z</cp:lastPrinted>
  <dcterms:created xsi:type="dcterms:W3CDTF">2025-10-11T12:45:47Z</dcterms:created>
  <dcterms:modified xsi:type="dcterms:W3CDTF">2025-10-27T11:22:16Z</dcterms:modified>
</cp:coreProperties>
</file>