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  <c r="G11" l="1"/>
  <c r="K7"/>
  <c r="I5"/>
  <c r="K5" s="1"/>
  <c r="I6"/>
  <c r="K6" s="1"/>
  <c r="I7"/>
  <c r="I4"/>
  <c r="K4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<sst xmlns="http://schemas.openxmlformats.org/spreadsheetml/2006/main" count="37" uniqueCount="33">
  <si>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</si>
  <si>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27/12/2024</t>
  </si>
  <si>
    <t>355</t>
  </si>
  <si>
    <t>10/12/2024</t>
  </si>
  <si>
    <t>342</t>
  </si>
  <si>
    <t>20/12/2024</t>
  </si>
  <si>
    <t>5347</t>
  </si>
  <si>
    <t>26/12/2024</t>
  </si>
  <si>
    <t>25352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</si>
  <si>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</si>
  <si>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</si>
  <si>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DO/17783</t>
  </si>
  <si>
    <t>DO/18383</t>
  </si>
  <si>
    <t>MA/12927</t>
  </si>
  <si>
    <t>DO/18738</t>
  </si>
  <si>
    <t>DHENKANAL</t>
  </si>
  <si>
    <t>PURI</t>
  </si>
  <si>
    <t>RAYAGADA</t>
  </si>
  <si>
    <t>SL</t>
  </si>
  <si>
    <t>DATE</t>
  </si>
  <si>
    <t>LR NO</t>
  </si>
  <si>
    <t>FROM</t>
  </si>
  <si>
    <t>TO</t>
  </si>
  <si>
    <t>INV NO</t>
  </si>
  <si>
    <t>CASE</t>
  </si>
  <si>
    <t>RATE</t>
  </si>
  <si>
    <t>DD. CH.</t>
  </si>
  <si>
    <t>LR CH.</t>
  </si>
  <si>
    <t>AMOUNT</t>
  </si>
  <si>
    <t>CTC</t>
  </si>
  <si>
    <t xml:space="preserve">KRISHNA AGENCIES
Address: 848/A KK BHAWASINKA COMPOUND, CANTONMENT ROAD,CUTTACK-753001 ODISHA,6712515540
GST No:21ABYPA4653J1ZJ
</t>
  </si>
  <si>
    <t>(RUPEES FOUR HUNDRED FORTY ONLY)</t>
  </si>
  <si>
    <t xml:space="preserve">Bill Date: 18/01/2024
Bill NO : 31084
Total Amount: 440.00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</si>
</sst>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6</xdr:col>
      <xdr:colOff>295275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76200"/>
          <a:ext cx="351472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AA6" sqref="AA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6" style="1" customWidth="1"/>
    <col min="8" max="8" width="7.85546875" style="2" customWidth="1"/>
    <col min="9" max="9" width="7.5703125" style="2" bestFit="1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6.75" customHeight="1">
      <c r="A2" s="16" t="s">
        <v>30</v>
      </c>
      <c r="B2" s="17"/>
      <c r="C2" s="17"/>
      <c r="D2" s="17"/>
      <c r="E2" s="17"/>
      <c r="F2" s="17"/>
      <c r="G2" s="18"/>
      <c r="H2" s="19" t="s">
        <v>32</v>
      </c>
      <c r="I2" s="19"/>
      <c r="J2" s="19"/>
      <c r="K2" s="19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</row>
    <row r="4" spans="1:11">
      <c r="A4" s="22">
        <v>1</v>
      </c>
      <c r="B4" s="4" t="s">
        <v>3</v>
      </c>
      <c r="C4" s="4" t="s">
        <v>11</v>
      </c>
      <c r="D4" s="9" t="s">
        <v>29</v>
      </c>
      <c r="E4" s="4" t="s">
        <v>15</v>
      </c>
      <c r="F4" s="4" t="s">
        <v>4</v>
      </c>
      <c r="G4" s="4">
        <v>1</v>
      </c>
      <c r="H4" s="6">
        <v>35</v>
      </c>
      <c r="I4" s="6">
        <f>G4*10</f>
        <v>10</v>
      </c>
      <c r="J4" s="6">
        <v>20</v>
      </c>
      <c r="K4" s="6">
        <f>G4*H4+I4+J4</f>
        <v>65</v>
      </c>
    </row>
    <row r="5" spans="1:11">
      <c r="A5" s="22">
        <v>2</v>
      </c>
      <c r="B5" s="4" t="s">
        <v>5</v>
      </c>
      <c r="C5" s="4" t="s">
        <v>12</v>
      </c>
      <c r="D5" s="9" t="s">
        <v>29</v>
      </c>
      <c r="E5" s="4" t="s">
        <v>16</v>
      </c>
      <c r="F5" s="4" t="s">
        <v>6</v>
      </c>
      <c r="G5" s="4">
        <v>3</v>
      </c>
      <c r="H5" s="6">
        <v>35</v>
      </c>
      <c r="I5" s="6">
        <f t="shared" ref="I5:I7" si="0">G5*10</f>
        <v>30</v>
      </c>
      <c r="J5" s="6">
        <v>20</v>
      </c>
      <c r="K5" s="6">
        <f t="shared" ref="K5:K7" si="1">G5*H5+I5+J5</f>
        <v>155</v>
      </c>
    </row>
    <row r="6" spans="1:11">
      <c r="A6" s="22">
        <v>3</v>
      </c>
      <c r="B6" s="4" t="s">
        <v>7</v>
      </c>
      <c r="C6" s="4" t="s">
        <v>13</v>
      </c>
      <c r="D6" s="9" t="s">
        <v>29</v>
      </c>
      <c r="E6" s="4" t="s">
        <v>17</v>
      </c>
      <c r="F6" s="4" t="s">
        <v>8</v>
      </c>
      <c r="G6" s="4">
        <v>2</v>
      </c>
      <c r="H6" s="6">
        <v>35</v>
      </c>
      <c r="I6" s="6">
        <f t="shared" si="0"/>
        <v>20</v>
      </c>
      <c r="J6" s="6">
        <v>20</v>
      </c>
      <c r="K6" s="6">
        <f t="shared" si="1"/>
        <v>110</v>
      </c>
    </row>
    <row r="7" spans="1:11">
      <c r="A7" s="22">
        <v>4</v>
      </c>
      <c r="B7" s="4" t="s">
        <v>1</v>
      </c>
      <c r="C7" s="4" t="s">
        <v>14</v>
      </c>
      <c r="D7" s="9" t="s">
        <v>29</v>
      </c>
      <c r="E7" s="4" t="s">
        <v>16</v>
      </c>
      <c r="F7" s="4" t="s">
        <v>2</v>
      </c>
      <c r="G7" s="4">
        <v>2</v>
      </c>
      <c r="H7" s="6">
        <v>35</v>
      </c>
      <c r="I7" s="6">
        <f t="shared" si="0"/>
        <v>20</v>
      </c>
      <c r="J7" s="6">
        <v>20</v>
      </c>
      <c r="K7" s="6">
        <f t="shared" si="1"/>
        <v>110</v>
      </c>
    </row>
    <row r="8" spans="1:11" s="3" customFormat="1">
      <c r="A8" s="10" t="s">
        <v>31</v>
      </c>
      <c r="B8" s="11"/>
      <c r="C8" s="11"/>
      <c r="D8" s="11"/>
      <c r="E8" s="11"/>
      <c r="F8" s="11"/>
      <c r="G8" s="11"/>
      <c r="H8" s="12"/>
      <c r="I8" s="12"/>
      <c r="J8" s="13"/>
      <c r="K8" s="7">
        <f>SUM(K4:K7)</f>
        <v>440</v>
      </c>
    </row>
    <row r="9" spans="1:11" s="3" customFormat="1" ht="30" customHeight="1">
      <c r="A9" s="14" t="s">
        <v>10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3" customFormat="1" ht="30" customHeight="1">
      <c r="A10" s="14" t="s">
        <v>9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  <row r="11" spans="1:11" s="20" customFormat="1">
      <c r="G11" s="5">
        <f>SUM(G4:G7)</f>
        <v>8</v>
      </c>
      <c r="H11" s="21"/>
      <c r="I11" s="21"/>
      <c r="J11" s="21"/>
      <c r="K11" s="21"/>
    </row>
  </sheetData>
  <sortState ref="B4:K10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4" right="0.4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2025-01-18T09:38:56Z</cp:lastPrinted>
  <dcterms:created xsi:type="dcterms:W3CDTF">2025-01-08T07:35:22Z</dcterms:created>
  <dcterms:modified xsi:type="dcterms:W3CDTF">2025-01-18T09:39:02Z</dcterms:modified>
</cp:coreProperties>
</file>